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0.223\ascoi\MONITORAMENTO DAS AUDITORIAS\Monitoramento 2025\"/>
    </mc:Choice>
  </mc:AlternateContent>
  <bookViews>
    <workbookView xWindow="0" yWindow="0" windowWidth="28800" windowHeight="11580"/>
  </bookViews>
  <sheets>
    <sheet name="Monitoramentos" sheetId="1" r:id="rId1"/>
    <sheet name="Em construção - Planos de ação" sheetId="2" r:id="rId2"/>
  </sheets>
  <definedNames>
    <definedName name="_xlnm.Print_Area" localSheetId="0">Monitoramentos!$A$4:$R$11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 i="2" l="1"/>
  <c r="L6" i="2"/>
  <c r="B58" i="2" l="1"/>
  <c r="E55" i="2"/>
  <c r="B55" i="2"/>
  <c r="E119" i="2"/>
  <c r="B119" i="2"/>
  <c r="L48" i="2" l="1"/>
  <c r="L47" i="2"/>
  <c r="L46" i="2"/>
  <c r="L45" i="2"/>
  <c r="L44" i="2"/>
  <c r="L40" i="2"/>
  <c r="E40" i="2"/>
  <c r="B40" i="2"/>
  <c r="E34" i="2"/>
  <c r="L34" i="2"/>
  <c r="B34" i="2"/>
  <c r="E113" i="2"/>
  <c r="B113" i="2"/>
  <c r="B21" i="2"/>
  <c r="L18" i="2"/>
  <c r="B18" i="2"/>
  <c r="B107" i="2"/>
  <c r="B6" i="2"/>
</calcChain>
</file>

<file path=xl/sharedStrings.xml><?xml version="1.0" encoding="utf-8"?>
<sst xmlns="http://schemas.openxmlformats.org/spreadsheetml/2006/main" count="1965" uniqueCount="673">
  <si>
    <t>Nº DO PROCESSO SEI</t>
  </si>
  <si>
    <t>0004933-80.2021.8.01.0000</t>
  </si>
  <si>
    <t>Auditoria no Setor de Transportes</t>
  </si>
  <si>
    <t>0003265-40.2022.8.01.0000</t>
  </si>
  <si>
    <t>0005334-45.2022.8.01.0000</t>
  </si>
  <si>
    <t>Prestação de contas FUNEJ</t>
  </si>
  <si>
    <t>Auditoria Conjunta com o CNJ sobre Política contra Assédio e Discriminação</t>
  </si>
  <si>
    <t>Auditoria Controles Internos Administrativos</t>
  </si>
  <si>
    <t>0006463-51.2023.8.01.0000</t>
  </si>
  <si>
    <t>Prestação de contas TJ</t>
  </si>
  <si>
    <t>Prestação de contas FUNSEG</t>
  </si>
  <si>
    <t>Prestação de contas FECOM</t>
  </si>
  <si>
    <t>Prestação de contas FERRFIS</t>
  </si>
  <si>
    <t>0004691-19.2024.8.01.0000</t>
  </si>
  <si>
    <t>0001507-55.2024.8.01.0000</t>
  </si>
  <si>
    <t>0007979-72.2024.8.01.0000</t>
  </si>
  <si>
    <t>0009122-96.2024.8.01.0000</t>
  </si>
  <si>
    <t>Auditoria em Obras</t>
  </si>
  <si>
    <t>0001508-40.2024.8.01.0000</t>
  </si>
  <si>
    <t>0009797-59.2024.8.01.0000</t>
  </si>
  <si>
    <t>0002589-24.2024.8.01.0000</t>
  </si>
  <si>
    <t>0002585-84.2024.8.01.0000</t>
  </si>
  <si>
    <t>0002587-54.2024.8.01.0000</t>
  </si>
  <si>
    <t>RECOMENDAÇÕES</t>
  </si>
  <si>
    <t>ESCOPO</t>
  </si>
  <si>
    <t>ACHADOS</t>
  </si>
  <si>
    <t>EVIDÊNCIAS DE ATENDIMENTO</t>
  </si>
  <si>
    <t>UNIDADE AUDITADA</t>
  </si>
  <si>
    <t>Em implementação</t>
  </si>
  <si>
    <t>1-Exclusão dos códigos de rubricas não utilizados. A DIPES deve evitar a permanência no sistema da folha de pagamento de códigos de rubricas que não são utilizados, com o fim de evitar equívocos quanto aos lançamentos.</t>
  </si>
  <si>
    <t>STATUS DE ATENDIMENTO DA RECOMENDAÇÃO           2º MONITORAMENTO (16/06/2025)</t>
  </si>
  <si>
    <t>STATUS DE ATENDIMENTO DA RECOMENDAÇÃO       3º MONITORAMENTO (Mês 09/2025)</t>
  </si>
  <si>
    <t>NÃO SE APLICA</t>
  </si>
  <si>
    <t>Os códigos em questão foram marcados como “inativos” no sistema, o que viabiliza o gerenciamento e previne novas utilizações indevidas, conforme registrado no sistema interno de gestão - Eventos SEI 2085272, 2096620.</t>
  </si>
  <si>
    <t>2-Recomenda-se a transferência da folha de pagamento dos
inativos e pensionistas ao ACREPREVIDÊNCIA.
Os pagamentos de aposentadorias e pensões devem ficar a cargo do
ACREPREVIDÊNCIA, em observância as Leis Complementares Estaduais nº 154/2005 e
364/2019.</t>
  </si>
  <si>
    <t>OBSERVAÇÕES GERAIS</t>
  </si>
  <si>
    <t>Implementada</t>
  </si>
  <si>
    <t> A transferência da folha de pagamento dos inativos e pensionistas ao Acreprevidência é objeto de estudo da Alta da Administração - Evento SEI 2096620.</t>
  </si>
  <si>
    <t>Implementada/Justificada</t>
  </si>
  <si>
    <t>EXERCÍCIO 2020</t>
  </si>
  <si>
    <t>3- Designação de servidores para receber a Função FC4, com indícios de
irregularidade, considerando que as respectivas Portarias não foram
direcionadas para comissões temporárias com exercício de trabalho por
tempo certo, e sim para “comissões permanentes” com mudanças ou
continuidade de integrantes a cada 02 (dois) anos, coincidentes com o período
da gestão do Tribunal de Justiça.</t>
  </si>
  <si>
    <t>3-Recomenda-se a concessão da Função FC4 apenas para
servidores que exerçam, de fato, trabalho por tempo certo em comissões temporárias.
Não deve ser concedida a Função FC4 para servidores que participem de comissões,
com aparência de permanência.</t>
  </si>
  <si>
    <t>4-Constatação de que 110 (cento e dez) consignados, entre servidores e
magistrados, estão com margem negativa, ou seja, a margem consignável está
comprometida acima do limite legal de 30% (trinta por cento).</t>
  </si>
  <si>
    <t xml:space="preserve">4-Recomenda-se que haja observância quanto ao limite legal para
concessão de consignados. A DIPES não deve exceder margem de consignação, evitando desta forma que
servidores e magistrados possuam margem negativa.
</t>
  </si>
  <si>
    <t>5- Recomenda-se que os colaboradores com contrato encerrado
ressarçam aos cofres do Tribunal os eventuais pagamentos indevidos.
A DIPES deve contatar os colaboradores relacionados no corpo desse relatório para
que restituam ao Tribunal eventuais pagamentos concedidos a maior.</t>
  </si>
  <si>
    <t xml:space="preserve">Procedimentos em fase de parametrização com suporte do ADMRH - Eventos SEI 1105871, 1248482, 2057635. </t>
  </si>
  <si>
    <t>Cabe à Alta Administração o cumprimento ou, caso inviável nesse momento, a justificativa correspondente - Eventos SEI 1248482, 2057635, 2096620.</t>
  </si>
  <si>
    <t>O Sistema Econsig está parametrizado para obedecer as Resoluções nºs 25/2011 e 51/2021/CONAD, que disciplinam sobre descontos em folha da pagamento, bloqueando o servidor que está com sua margem consignável negativa de contatar/renovar novos empréstimo - Eventos SEI 1172783, 1177948, 2057635.</t>
  </si>
  <si>
    <t>A GEDEP apresentou planilha demonstrando que 05 (cinco) colaboradores quitaram o pagamento da dívida e os outros 10 (dez) tiveram o seu débito enviado para a Dívida Ativa da União, porém não foram objeto de protestos -Evento SEI 2057635.</t>
  </si>
  <si>
    <t xml:space="preserve">6- Recomenda-se que haja observância do limite legal de
servidores para cada setor.
A DIPES deve observar as Resoluções nºs. 187/2014-TPADM, 15/2014-COJUS e
37/2019-COJUS, no que diz respeito ao limite de servidores que deve ter em cada
unidade administrativa.
</t>
  </si>
  <si>
    <t>Implementada em 18/04/2022</t>
  </si>
  <si>
    <t>Gerado o processo SEI nº 0001749-19.2021.8.01.0000, com o intuíto de melhorar o controle, dentre outros assuntos, sobre a limitação, quantidade e nomenclatura dos cargos comissionados e funções gratificadas com base nas Resoluções 15/2014 e 187/2014, informo ainda que atualmente o Sistema ADMRH já extrai relatórios gerenciais em diversos formatos, com filtros padronizados de servidores, lotação, cargo, admissão, função com identificação de órgão, setor, unidade e centro de custo - Eventos SEI 1172783, 1177948.</t>
  </si>
  <si>
    <t>6- A Unidade de Auditoria Interna solicitou da DIPES uma relação dos servidores
com suas respectivas lotações. No entanto, a unidade não
acostou aos autos qualquer documento nesse sentido, permanecendo-se inerte e, por consequência, impossibilitando que este setor de Controle Interno averiguasse se há
correspondência entre as lotações dos servidores e a legislação pertinente ao caso.</t>
  </si>
  <si>
    <t>STATUS DE ATENDIMENTO DA RECOMENDAÇÃO          1º MONITORAMENTO (12/03/2025)</t>
  </si>
  <si>
    <t>5- Possível pagamento indevido a 15 (quinze) colaboradores, os quais receberam
de forma integral no mês de encerramento do contrato, apesar de terem
trabalhado período inferior a 30 (trinta) dias, bem como continuidade no
pagamento integral a 02 (dois) deles no mês subsequente.</t>
  </si>
  <si>
    <t>1-Existência de vários códigos de rubricas, não utilizados pela DIPES para o lançamento correspondente.</t>
  </si>
  <si>
    <t>2-A folha de pagamento dos inativos e pensionistas não é processada de forma
separada dos demais servidores.</t>
  </si>
  <si>
    <t>AUDITORIA FOLHA DE PAGAMENTO TJ</t>
  </si>
  <si>
    <t>SITUAÇÃO DA AUDITORIA</t>
  </si>
  <si>
    <t xml:space="preserve">0004153-77.2020.8.01.0000 </t>
  </si>
  <si>
    <t>AGUARDO DO PRÓXIMO MONITORAMENTO</t>
  </si>
  <si>
    <t>STATUS DE ATENDIMENTO DA RECOMENDAÇÃO       4º MONITORAMENTO (Mês 12/2025)</t>
  </si>
  <si>
    <t>Relatório final emitido em 09/10/2020, com todas as propostas de recomendações aprovadas pela Presidência em 14/10/2020, com a respectiva determinação de monitoramento das recomendações, este iniciado em 02/12/2020 - Eventos SEI  0866642, 0867733, 0892343.</t>
  </si>
  <si>
    <t xml:space="preserve">Avaliar na folha de pagamento de servidores e magistrados, no  período de fevereiro/2019 a julho/2020: -os lançamentos de pensões; -produtividade paga aos oficiais de justiça; -recebimento da
função FC-4; -percentual da margem consignável concedida; -análise do
pagamento feito aos colaboradores em seu último mês de contrato; -observância quanto ao limite legal de servidores para cada setor desse Poder
Judiciário. </t>
  </si>
  <si>
    <t>EXERCÍCIO 2021</t>
  </si>
  <si>
    <t>AUDITORIA CONJUNTA CNJ SOBRE ACESSIBILIDADE DIGITAL</t>
  </si>
  <si>
    <t>6.1 Recomenda-se que os setores competentes constem em seus planos estratégicos o tema “acessibilidade” e “acessibilidade digital”, com previsão de políticas, diretrizes, ações e metas anuais de execução da estratégia, além de indicadores estratégicos com a referida temática.</t>
  </si>
  <si>
    <t>6.2 Recomenda-se que haja obediência ao modelo de acessibilidade do governo eletrônico – e-MAG, bem como Resolução CNJ nº 401/2021.</t>
  </si>
  <si>
    <t>6.3 Recomenda-se que os links do site do Tribunal atendam ao modelo de acessibilidade do governo eletrônico – e-MAG, com maior percentual de confiança e menos erros críticos.</t>
  </si>
  <si>
    <t>6.4 Recomenda-se que as regras de interpretação de Linguagem Brasileira de Sinais, legenda, audiodescrição e comunicação sejam acessíveis em todas as manifestações públicas disponibilizadas na web</t>
  </si>
  <si>
    <t>6.5 Recomenda-se que haja obediência às recomendações do e-MAG em práticas de web acessíveis aos leitores de tela, nos quesitos de imagens, documentos para download, e textos, conforme descrição no corpo desse relatório técnico</t>
  </si>
  <si>
    <t>6.6 Recomenda-se que o Tribunal ofereça mais ações de acessibilidade e inclusão, de modo a consolidar comportamentos positivos em relação ao tema, considerando que ainda temos servidores que sofreram/sofrem discriminação em razão de sua deficiência, em alguma etapa do seu trabalho</t>
  </si>
  <si>
    <t>Avaliar, no âmbito do Tribunal, a acessibilidade digital do Poder Judiciário, especialmente em relação às medidas adotadas para cumprimento das exigências da Lei n. 10.098/2000, do Decreto n. 5.296/2004, da Resolução CNJ n. 401/2021 e das normas técnicas da ABNT aplicáveis.</t>
  </si>
  <si>
    <t>A ESJUD tem ofertado desde 2018 o Curso de Libras, de modo que a turma atual já entrou no modo avançado e as aulas estão sendo realizadas de 10/03 a 01/07/2022. Ademais, diante do teor da Resolução CNJ n.º 401/2021, nada obsta que o Webinário Acessibilidade - Avanços e Desafio no Poder Judiciário, a ser realizado no segundo semestre, possa ser estendido aos nossos colaboradores para assim avançarmos na prevenção do preconceito e discriminação em razão de deficiência - Evento SEI 1164639.</t>
  </si>
  <si>
    <t>Em 23/04/2024, a SEGOV informou a  inserção do tema acessibilidade digital como meta/indicador vinculada ao Eixo Apendizado e Crescimento. Macrodesafio 1. Fortalecer a Gestão de TIC: "Aumentar até maio de 2026, 50% (cinquenta por cento) dos recursos e serviços que promovam mais acessibilidade e autonomia às pessoas com deficiência", tendo como base os recursos disponíveis em maio de 2024.", sendo a proposta submetida à aprovação do Comitê Gestor do Planejamento e da Estratégia, deste TJAC - Evento SEI 1766433.</t>
  </si>
  <si>
    <t>Evidência conforme 1º monitoramento.</t>
  </si>
  <si>
    <t>Não implementada</t>
  </si>
  <si>
    <t>Nenhuma unidade auditada manifestou-se acerca das providências pertinentes à recomendação.</t>
  </si>
  <si>
    <t>A SETIC manifestou-se para a inclusão da recomendação na atualização dos planos estratégicos e na elaboração de novos projetos - Evento SEI 2119648.</t>
  </si>
  <si>
    <t>Ausência do tema “acessibilidade” no planejamento estratégico; Ausência ou insuficiência de ações sobre acessibilidade digital na execução da estratégia; Ausência ou insuficiência do tema “acessibilidade digital” na avaliação da estratégia; Ausência ou insuficiência de políticas versando sobre a acessibilidade digital; Ausência ou insuficiência de diretrizes versando sobre acessibilidade digital; Falta de acessibilidade em TIC para pessoas com deficiência; Inexistência de ambiente acessível e inclusivo para todas as pessoas com deficiência.</t>
  </si>
  <si>
    <t>EXERCÍCIO 2022</t>
  </si>
  <si>
    <t>Relatório final emitido em 30/06/2022, com todas as propostas de recomendações aprovadas pela Presidência em 13/07/2022, com a respectiva determinação de monitoramento das recomendações, este iniciado em 10/10/2022 - Eventos SEI 1231877, 1238931, 1305726.</t>
  </si>
  <si>
    <t>Avaliar com confiabilidade e a fidedignidade os registros, controles, utilidades e a adequação do uso dos veículos oficiais, bem como dos gastos com combustíveis e manutenção dos mesmos, sendo eles integrantes ou não da frota do Poder Judiciário, através do Setor de Transportes, praticados no período de janeiro/2021 a abril/2022.</t>
  </si>
  <si>
    <t>6.1 Recomenda-se que haja observância do art. 15 da Resolução nº 83/2009 do CNJ quanto à identificação externa dos veículos oficiais do Tribunal.</t>
  </si>
  <si>
    <t>6.2 Recomenda-se, nas hipóteses justificadas de medidas de segurança, que haja observância do art. 16 da Resolução nº 83/2009 do CNJ, ou seja, autorização da autoridade competente para uso do veículo sem a respectiva identificação e/ou para que os veículos oficiais de serviços utilizem placa de segurança.</t>
  </si>
  <si>
    <t>6.3 Recomenda-se que haja pagamento da multa de trânsito indicada no processo nº 0006913-62.2021.8.01.0000, e posterior procedimento para ressarcimento do valor pelo condutor infrator.</t>
  </si>
  <si>
    <t>6.4 Recomenda-se a regularização tributária (CRLVs atualizados) dos seguintes veículos: Corolla placa NJJ2776, Fiat Siena ELX placa LWL-6G09 e Toyota/Etios placa NXS-7819.</t>
  </si>
  <si>
    <t>6.5 Recomenda-se a retificação do CRLV do veículo Fiat LINEA placa NAG-0178, pois possui placa de segurança NAG9853, mesma descrição de placa de segurança do Corolla placa NJJ-2776, sendo este último o indicado como correto a utilizar a placa de segurança</t>
  </si>
  <si>
    <t>6.6 Recomenda-se que o procedimento para aquisição de novos veículos seja realizado tomando como referência a real necessidade do Tribunal, ou, pelo menos, justificando-se de forma específica a necessidade do quantitativo de
veículos a serem renovados na frota do Tribunal.</t>
  </si>
  <si>
    <t>6.7 Recomenda-se que o Tribunal dê um destino final aos veículos Prisma, placa MZW-8704, ano 2009 e Micro ônibus/Agrale, placa MZW-2106, ano 2002, visto que estão se deteriorando no pátio do TJ, sem qualquer uso</t>
  </si>
  <si>
    <t>6.8 Recomenda-se que o Tribunal adquira um sistema de rastreamento veicular para fins de controle da gestão da frota</t>
  </si>
  <si>
    <t>a) Os veículos de representação e de transporte institucional não possuem identificação externa visível, não constando demonstração nos autos de decisão fundamentada autorizando esse procedimento administrativo; b) O veículo de representação possui placa de segurança/comum, não sendo demonstrado nos autos autorização para tanto; c) 34 (trinta e quatro) veículos oficiais de serviços não constam com identificação externa visível; d) Não foi demonstrado nos autos autorização para que alguns veículos oficiais de serviços utilizem placa de segurança.</t>
  </si>
  <si>
    <t>a) Não houve comprovação de pagamento da multa indicada no processo nº 0006913-62.2021.8.01.0000; b) Ausência de procedimento administrativo para ressarcimento do valor da multa pelo condutor infrator.</t>
  </si>
  <si>
    <t>a) 03 (três) veículos oficiais de serviços indicados na planilha da SUTRP (evento SEI nº 1191427) não constam os respectivos CRLVs, quais sejam: Corolla placa NJJ-2776, Fiat Siena ELX placa LWL-6G09 e Toyota/Etios placa NXS-7819; b) O CRLV do veículo Fiat LINEA placa NAG-0178 possui placa de segurança NAG-9853, mesma descrição de placa de segurança do Corolla placa NJJ2776 identificado na planilha da SUTRP.</t>
  </si>
  <si>
    <t>02 (dois) veículos do Tribunal, que foram adquiridos com recursos de convênios, não são mais utilizados pela instituição e/ou são subaproveitados, quais sejam: Prisma, placa MZW-8704, ano 2009; e Micro ônibus/Agrale, placa MZW-2106, ano 2002.</t>
  </si>
  <si>
    <t>O Tribunal não possui um sistema de rastreamento veicular para fins de controle da gestão da frota.</t>
  </si>
  <si>
    <t>O procedimento para aquisição de novos veículos não é realizado tomando como referência a real necessidade do Tribunal, ou, pelo menos, não é justificado de forma específica a necessidade do quantitativo de veículos a serem renovados na frota do Tribunal.</t>
  </si>
  <si>
    <t>Implementada em 06/12/2022</t>
  </si>
  <si>
    <t>Implementada em 03/07/2023</t>
  </si>
  <si>
    <t>Conforme decisões da Presidência nos processos SEI 0002173-90.2023.8.01.0000 e 0002175-60.2023.8.01.0000 - Eventos 1446871 e 1463892.</t>
  </si>
  <si>
    <t xml:space="preserve">Em implementação </t>
  </si>
  <si>
    <t>A SUTRP apresentou levantamento detalhado sobre o quantitativo total de automóveis do Judiciário acriano, com especificação sobre a marca e o modelo dos veículos disponibilizados para cada unidade administrativa e jurisdicional e a a Gerência de Contratações - GECON - apresentou mapa de preços, por meio do qual é possível estimar os custo médio anual para a contratação do serviço correspondente - Evento SEI 1835932.</t>
  </si>
  <si>
    <t>As aquisições de veículos novos foram justificadas em tratativas realizadas entre a SUTRP, DRVAC e DILOG, conforme observa-se na instrução dos autos SEI n. 0004611-26.2022.8.01.0000 e n. 0005735-44.2022.8.01.0000 - Evento SEI 1306860, 1309150, 1348205.</t>
  </si>
  <si>
    <t xml:space="preserve"> A SUTRP informou a realização de prévio orçamento para que possa avaliar e planejar como será deliberado acerca de conserto e uso destes, ou, ainda, na hipótese de inexistir vantajosidade, deflagrar estudos afetos ao possível desfazimento, bem como agendada com a empresa contratada a retirada dos veículos por guincho no próximo dia 17/10/2022, visto a impossibilidade de funcionamento destes - Evento SEI 1306860, 1309150, 1348205.</t>
  </si>
  <si>
    <t>A SUTRP demonstrou a regularização do pagamento e respectivo ressarcimento - Evento SEI 1306860, 1309150, 1348205.</t>
  </si>
  <si>
    <t>A SUTRP demonstrou que houve erro de digitação com relação a repetição das placas na tabela, tratando-se, portanto, de mero erro material - Evento SEI 1306860, 1309150, 1348205.</t>
  </si>
  <si>
    <t>A ASMIL informou a regularização - Evento SEI 1306860, 1309150, 1348205.</t>
  </si>
  <si>
    <t xml:space="preserve">A unidade competente (DITEC) não demonstrou que os sistemas de processo judicial eletrônico do Tribunal estão autenticando através do SSO - Single SignOn; b) Os sistemas de processo judicial eletrônico do Tribunal não estão fazendo requisições ao serviço de Notificações, pois estão aguardando liberação de usuário para realizar configuração de webhooks; c) Não foram apresentados relatórios de disponibilidade ou indisponibilidade dos serviços no período apurado, que demonstrem que os serviços estiveram disponíveis para uso (histórico), por tempo maior que 96% ao dia (indisponibilidade máxima de 1h por dia), sob a alegação de que o CODEX precisa de homologação pelo
CNJ, não sendo autorizada sua entrada em produção.
</t>
  </si>
  <si>
    <t>6.1 Recomenda-se que, após a completa integração dos sistemas legados do Tribunal de Justiça do Estado do Acre à PDPJ-Br, a DITEC faça as respectivas autenticações através do SSO - Single SignOn; faça as requisições necessárias ao serviço de Notificações; e mantenha o controle da indisponibilidade do sistema ao CODEX, em analogia ao art. 11 da Resolução CNJ nº 185/2013.</t>
  </si>
  <si>
    <t>A GESIS informou que houve abertura de processo para contratação da Fábrica de Software, mas não consta nos autos demonstração do cumprimento da recomendação acima transcrita - Evento SEI 2077057.</t>
  </si>
  <si>
    <t xml:space="preserve">A SETIC demonstrou, por meio da certificação, a integração dos sistemas legados do Tribunal de Justiça do Estado do Acre à PDPJ-Br - Evento SEI 2124411. </t>
  </si>
  <si>
    <t>1- Monitoramentos conforme eventos SEI 1305751, 1359816, 1439888, 1509417, 1583679, 1661959, 1738948, 1833071, 1921169, 2077057, 2124411.  2-Tendo em vista que as propostas de encaminhamentos sugeridas no relatório final da Secretaria de Auditoria do CNJ estão pendentes de apreciação junto a Comissão Permanente de Auditoria, o processo poderá ser reaberto no caso de futuras determinações correspondentes.</t>
  </si>
  <si>
    <t>Por se tratar de auditoria conjunta, esta AUDIN realiza as verificações conforme as questões enviadas pelo CNJ, encaminha os achados e aguarda as determinações correspondentes. Relatório final emitido pela AUDIN em 01/10/2021, com todas as propostas de recomendações aprovadas pela Presidência em 05/10/2021, com a respectiva determinação de monitoramento das recomendações, este iniciado em 20/12/2021 - Eventos SEI 1056197, 1057420, 1108974.</t>
  </si>
  <si>
    <t>Auditoria Conjunta com o CNJ sobre plataforma digital do Poder Judiciário</t>
  </si>
  <si>
    <t>Avaliar, no âmbito dos tribunais, a aderência à política pública instituída pela Resolução CNJ n. 335/2020, por meio do exame de conformidade das medidas adotadas para atender às exigências da própria Resolução CNJ n. 335/2020 e das Portarias n. 252/2020, n. 253/2020 e n. 37/2022, além da Resolução CNJ n. 443/2022 e da Portaria n. 25/2022.</t>
  </si>
  <si>
    <t>Auditoria DIPES (Sigiloso)</t>
  </si>
  <si>
    <t>0005244- 71.2021.8.01.0000</t>
  </si>
  <si>
    <t>Examinar as regras de conformidade acerca do acúmulo de horas registradas no banco de horas, diante o que dispõe os normativos correspondentes.</t>
  </si>
  <si>
    <t>Relatório final emitido em 13/12/2022, com todas as propostas de recomendações aprovadas pela Presidência em 31/01/2023, com a respectiva determinação de monitoramento das recomendações, este iniciado em 28/03/2023 - Eventos SEI 1353397, 1367090, 1439898.</t>
  </si>
  <si>
    <t>a) Ausência de justificativas/autorizações nas inserções em banco de horas; b) Reprovações e renovações de horas excedentes sem o correspondente registro do período de aquisição do direito; c) Estorno e estorno de lançamentos vencidos; d) Interrupção/suspensão/exclusão de usufruto de banco de horas; e) Registros de horas de plantão/sobreaviso fora do período efetivamente trabalhado; f) Ausência da relação de servidores que não registram ponto; g) Ausência de uniformidade nos registros manuais; h) Necessária atuação em conjunto para melhoria na gestão do sistema do ponto eletrônico.</t>
  </si>
  <si>
    <t>Parametrização de sistemas de gestão de pessoas, em conformidade com os normativos vigentes.</t>
  </si>
  <si>
    <t>Evidências conforme 1º monitoramento.</t>
  </si>
  <si>
    <t>Foi realizado um Plano de Ação pela DIPES. A parametrização do sistema do novo ponto eletrônico está em fase final de testes, necessitando de alguns ajustes pela empresa THEMA - Evento SEI 2057659.</t>
  </si>
  <si>
    <t>TJAC</t>
  </si>
  <si>
    <t>0001311- 56.2022.8.01.0000</t>
  </si>
  <si>
    <t>Prestação de contas - FUNEJ</t>
  </si>
  <si>
    <t>Parecer da AUDIN emitido em 18/04/2022 - Evento SEI 1173416.</t>
  </si>
  <si>
    <t>EXERCÍCIO 2023</t>
  </si>
  <si>
    <t>Avaliar, no âmbito dos tribunais, a aderência à política pública instituída pela Resolução CNJ n. 351/2020, por meio do exame de conformidade com as práticas previstas na norma, tendo por base, ainda, o Modelo de Avaliação dos Sistema de Prevenção e Combate ao Assédio, elaborado pelo TCU, a fim de aferir o nível de maturidade de tribunais e conselhos em relação aos eixos institucionalização, prevenção, detecção e correção do assédio moral, do assédio sexual e da discriminação.</t>
  </si>
  <si>
    <t>0005487- 44.2023.8.01.0000</t>
  </si>
  <si>
    <t>Por se tratar de auditoria conjunta, esta AUDIN realiza as verificações conforme as questões enviadas pelo CNJ, encaminha os achados e aguarda as determinações correspondentes. Relatório final emitido pela AUDIN em 31/08/2023; Emitido Relatório da Secretaria de Auditoria do CNJ com as propostas de encaminhamentos enviadas a Comissão Permanente de Auditoria - Eventos SEI 1561780, 1565386, 2078077.</t>
  </si>
  <si>
    <t>Recomenda-se que a alta administração faça uma carta de compromisso, a fim de demonstrar a todos os colaboradores o engajamento da instituição e submissão à própria política de prevenção e combate ao assédio e discriminação.</t>
  </si>
  <si>
    <t>Recomenda-se que a Comissão de Prevenção e Enfrentamento do Assédio Moral e Sexual tenha atuação livre de qualquer interferência</t>
  </si>
  <si>
    <t>Recomenda-se que os canais para denúncia apresentem consolidação das informações sobre os eventos suspeitos.</t>
  </si>
  <si>
    <t>Recomenda-se que haja previsão em planos estratégicos sobre a participação conjunta (chefias x colaboradores), na definição das condições e metas de trabalho.</t>
  </si>
  <si>
    <t>Recomenda-se que a Comissão de Prevenção e Combate ao Assédio e Discriminação oriente, expeça ou pratique atos às áreas de RH, de licitações e contratos, e de gestão de serviços gerais sobre práticas específicas da política (sugestões, recomendações, etc).</t>
  </si>
  <si>
    <t>Recomenda-se que seja implementado o canal permanente na DIPES ou GEVID de orientação, acolhimento e acompanhamento de gestores e colaboradores, composto por profissionais capacitados e com atuação conjunta com a área de saúde e de recursos humanos.</t>
  </si>
  <si>
    <t>Recomenda-se que haja levantamento de riscos e impactos de sofrimento, práticas de assédio, e da criação de controles para mitigá-los.</t>
  </si>
  <si>
    <t>Recomenda-se que haja compilação das informações, a fim de auxiliar no planejamento de treinamentos e campanhas de prevenção e combate ao assédio.</t>
  </si>
  <si>
    <t>Recomenda-se que haja estruturação de dados das áreas de gestão de pessoas e de saúde que auxilie na identificação de problemas pontuais ou sistêmicos.</t>
  </si>
  <si>
    <t>Recomenda-se que o site do Tribunal, página inicial, apresente de forma direta e clara, com poucos cliques, informações sobre os canais de orientação, acolhimento e denúncia de casos.</t>
  </si>
  <si>
    <t>Recomenda-se que haja capacitação aos colaboradores externos (estagiários, terceirizados e prestadores de serviços) sobre a política e o sistema de prevenção e combate ao assédio e discriminação.</t>
  </si>
  <si>
    <t>Recomenda-se que haja promoção de pesquisas/enquetes realizadas pelo próprio TJAC sobre o tema assédio e discriminação.</t>
  </si>
  <si>
    <t>Recomenda-se que haja estruturação de banco de dados sobre as denúncias de assédio ou discriminação.</t>
  </si>
  <si>
    <t>Recomenda-se que haja controle da evolução de frequência dos casos noticiados.</t>
  </si>
  <si>
    <t>Recomenda-se que as ações de escuta, acolhimento e acompanhamento sigam procedimentos formais e padronizados para recebimento, triagem e investigação de denúncias.</t>
  </si>
  <si>
    <t>Recomenda-se que haja uma instância responsável por mediar conflitos entre chefes e chefiados acerca da avaliação periódica de desempenho e eventuais recursos administrativos sobre o tema.</t>
  </si>
  <si>
    <t>Recomenda-se que a instituição adote mecanismos que prevejam ajustes de conduta em casos em que não caiba sanção disciplinar.</t>
  </si>
  <si>
    <t>Recomenda-se que haja adoção de procedimentos especiais para recepcionar notícia de assédio ou discriminação contra a alta administração ou membro de Poder, e o seu encaminhamento à instância superior.</t>
  </si>
  <si>
    <t>5.1.2 a) Ações limitadas para que seja percebido pelos colaboradores o compromisso da alta administração com a política e/ou com sua própria submissão a ela. Não há uma carta de compromisso da alta administração. b) Impossibilidade de aferir a independência de atuação da Comissão de Prevenção e Enfrentamento do Assédio Moral e Sexual. c) Os canais para denúncia não apresentam consolidação das informações sobre os eventos suspeitos. 5.2.2 a) Ausência de previsão em planos estratégicos, normas ou decisões sobre participação conjunta (chefias x colaboradores) na definição das condições e metas de trabalho. b) A Comissão de Prevenção e Combate ao Assédio e Discriminação ainda não orientou, expediu ou praticou atos às áreas de RH, de licitações e contratos, e de gestão de serviços gerais sobre práticas específicas da política (sugestões, recomendações, etc). c) Não foi implementado o canal permanente na DIPES ou GEVID de orientação, acolhimento e acompanhamento de gestores e colaboradores, composto por profissionais capacitados e com atuação conjunta com a área de saúde e de recursos humanos, apesar de previsão no art. 4º, §§2º e 3º, da Portaria PRESI nº 459/2021. d) Ausência de levantamento de riscos e impactos de sofrimento, práticas de assédio, e da criação de controles para mitigá-los. e) Inexistência de compilação das informações, prejudicando o planejamento de treinamentos e campanhas de prevenção e combate ao assédio. f) Não há estruturação de dados das áreas de gestão de pessoas e de saúde que auxilie na identificação de problemas pontuais ou sistêmicos. g) O site do Tribunal, página inicial, não apresenta de forma direta e clara informações sobre os canais de orientação, acolhimento e denúncia de casos. h) Ausência de capacitação aos colaboradores externos (estagiários, terceirizados e prestadores de serviços) sobre a política e o sistema de prevenção e combate ao assédio e discriminação. 5.3.2 a) Ausência de promoção de pesquisas/enquetes realizadas pelo próprio TJAC sobre o tema assédio e discriminação. Houve utilização apenas de pesquisa promovida pelo CNJ. b) Ausência de estruturação de banco de dados sobre as denúncias de assédio ou discriminação. c) Ausência de controle da evolução de frequência dos casos noticiados. d) As ações de escuta, acolhimento e acompanhamento não seguem procedimentos formais e padronizados para recebimento, triagem e investigação de denúncias. e) Carência de uma instância responsável por mediar conflitos entre chefes e chefiados acerca da avaliação periódica de desempenho e eventuais recursos administrativos sobre o tema. 5.4.2 a) Ausência de documentos e /ou mecanismos que prevejam ajustes de conduta em casos em que não caiba sanção disciplinar. b) Ausência da adoção de procedimentos especiais para recepcionar notícia de assédio ou discriminação contra a alta administração ou membro de Poder, e o seu encaminhamento à instância superior.</t>
  </si>
  <si>
    <t>As ações da Comissão de Prevenção e Enfrentamento do Assédio Moral, do Assédio Sexual e da Discriminação, estão sendo realizadas no processo SEI 0001731-56.2025.8.01.0000 - Evento SEI 2156933</t>
  </si>
  <si>
    <t>Avaliar o ambiente de controle interno administrativo e identificar os aspectos que necessitam ser aperfeiçoados, tendo como base a política institucional de governança e gestão de riscos.</t>
  </si>
  <si>
    <t>Arquivamento por perda do objeto em 09/04/2025. Relatório final emitido em 31/10/2023, com todas as propostas de recomendações aprovadas pela Presidência em 08/11/2023, com a respectiva determinação de monitoramento das recomendações, este iniciado em 22/12/2023 - Eventos SEI 1614120, 1617089, 1661972, 2072406.</t>
  </si>
  <si>
    <r>
      <rPr>
        <b/>
        <sz val="20"/>
        <color theme="1"/>
        <rFont val="Calibri"/>
        <family val="2"/>
        <scheme val="minor"/>
      </rPr>
      <t xml:space="preserve">DIINS </t>
    </r>
    <r>
      <rPr>
        <sz val="20"/>
        <color theme="1"/>
        <rFont val="Calibri"/>
        <family val="2"/>
        <scheme val="minor"/>
      </rPr>
      <t>2-Revisar as Resoluções TJAC/TPADM n. 187/2014, com vistas a garantir a devida distribuição quantitativa (dotação pessoal) e qualitativa (alocação conforme os perfis básicos de competência) de recursos humanos conforme as competências, funções e responsabilidades da Diretoria.</t>
    </r>
  </si>
  <si>
    <r>
      <rPr>
        <b/>
        <sz val="20"/>
        <color rgb="FF000000"/>
        <rFont val="Calibri"/>
        <family val="2"/>
        <scheme val="minor"/>
      </rPr>
      <t>DITEC</t>
    </r>
    <r>
      <rPr>
        <sz val="20"/>
        <color rgb="FF000000"/>
        <rFont val="Calibri"/>
        <family val="2"/>
        <scheme val="minor"/>
      </rPr>
      <t xml:space="preserve"> 5-Publicar as deliberações dos comitês/comissões referenciados pela Diretoria.</t>
    </r>
  </si>
  <si>
    <r>
      <rPr>
        <b/>
        <sz val="20"/>
        <color rgb="FF000000"/>
        <rFont val="Calibri"/>
        <family val="2"/>
        <scheme val="minor"/>
      </rPr>
      <t xml:space="preserve">DITEC </t>
    </r>
    <r>
      <rPr>
        <sz val="20"/>
        <color rgb="FF000000"/>
        <rFont val="Calibri"/>
        <family val="2"/>
        <scheme val="minor"/>
      </rPr>
      <t>4-Promover capacitação na área de integridade e ética institucional.</t>
    </r>
  </si>
  <si>
    <r>
      <rPr>
        <b/>
        <sz val="20"/>
        <color rgb="FF000000"/>
        <rFont val="Calibri"/>
        <family val="2"/>
        <scheme val="minor"/>
      </rPr>
      <t xml:space="preserve">DITEC </t>
    </r>
    <r>
      <rPr>
        <sz val="20"/>
        <color rgb="FF000000"/>
        <rFont val="Calibri"/>
        <family val="2"/>
        <scheme val="minor"/>
      </rPr>
      <t xml:space="preserve">1.Revisar a Resolução TJAC/TPADM n. 180/2013, acerca das competências setoriais, a fim de atualizar as funções e responsabilidades, bem como uniformizá-las conforme o sistema de governança e gestão estratégica e política de gestão de riscos, instituídos pelas Resoluções TJAC/TPADM n. 268/2022 e 270/2022, conforme processo SEI 0002926-47.2023.8.01.0000.
</t>
    </r>
  </si>
  <si>
    <r>
      <rPr>
        <b/>
        <sz val="20"/>
        <color rgb="FF000000"/>
        <rFont val="Calibri"/>
        <family val="2"/>
        <scheme val="minor"/>
      </rPr>
      <t>DITEC</t>
    </r>
    <r>
      <rPr>
        <sz val="20"/>
        <color rgb="FF000000"/>
        <rFont val="Calibri"/>
        <family val="2"/>
        <scheme val="minor"/>
      </rPr>
      <t xml:space="preserve"> 2-Revisar as Resoluções TJAC/TPADM n. 187/2014 e 236/2019, com vistas a garantir a devida distribuição quantitativa (dotação pessoal) e qualitativa (alocação conforme os perfis básicos de competência) de recursos humanos conforme as competências, funções e responsabilidades da Diretoria.</t>
    </r>
  </si>
  <si>
    <r>
      <rPr>
        <b/>
        <sz val="20"/>
        <color theme="1"/>
        <rFont val="Calibri"/>
        <family val="2"/>
        <scheme val="minor"/>
      </rPr>
      <t xml:space="preserve">DIINS </t>
    </r>
    <r>
      <rPr>
        <sz val="20"/>
        <color theme="1"/>
        <rFont val="Calibri"/>
        <family val="2"/>
        <scheme val="minor"/>
      </rPr>
      <t>3- Participar da capacitação anual em planejamento, governança e gestão de riscos corporativos.</t>
    </r>
  </si>
  <si>
    <r>
      <rPr>
        <b/>
        <sz val="20"/>
        <color theme="1"/>
        <rFont val="Calibri"/>
        <family val="2"/>
        <scheme val="minor"/>
      </rPr>
      <t xml:space="preserve">DIINS </t>
    </r>
    <r>
      <rPr>
        <sz val="20"/>
        <color theme="1"/>
        <rFont val="Calibri"/>
        <family val="2"/>
        <scheme val="minor"/>
      </rPr>
      <t>4-Publicar as deliberações dos comitês/comissões referenciados pela Diretoria.</t>
    </r>
  </si>
  <si>
    <r>
      <rPr>
        <b/>
        <sz val="20"/>
        <color theme="1"/>
        <rFont val="Calibri"/>
        <family val="2"/>
        <scheme val="minor"/>
      </rPr>
      <t>DIINS</t>
    </r>
    <r>
      <rPr>
        <sz val="20"/>
        <color theme="1"/>
        <rFont val="Calibri"/>
        <family val="2"/>
        <scheme val="minor"/>
      </rPr>
      <t xml:space="preserve"> 5-Promover capacitação na área de integridade e ética institucional.</t>
    </r>
  </si>
  <si>
    <r>
      <rPr>
        <b/>
        <sz val="20"/>
        <color theme="1"/>
        <rFont val="Calibri"/>
        <family val="2"/>
        <scheme val="minor"/>
      </rPr>
      <t>DIINS</t>
    </r>
    <r>
      <rPr>
        <sz val="20"/>
        <color theme="1"/>
        <rFont val="Calibri"/>
        <family val="2"/>
        <scheme val="minor"/>
      </rPr>
      <t xml:space="preserve"> 6-Formalizar os níveis de autoridade/responsabilidade nas competências executadas em conjunto com outras Diretorias</t>
    </r>
  </si>
  <si>
    <r>
      <rPr>
        <b/>
        <sz val="20"/>
        <color theme="1"/>
        <rFont val="Calibri"/>
        <family val="2"/>
        <scheme val="minor"/>
      </rPr>
      <t>DIINS</t>
    </r>
    <r>
      <rPr>
        <sz val="20"/>
        <color theme="1"/>
        <rFont val="Calibri"/>
        <family val="2"/>
        <scheme val="minor"/>
      </rPr>
      <t xml:space="preserve"> 7-Revisar e implantar os indicadores de gestão de processos de trabalho previstos nos MAP-DIINS 001,002,003.</t>
    </r>
  </si>
  <si>
    <r>
      <rPr>
        <b/>
        <sz val="20"/>
        <color rgb="FF000000"/>
        <rFont val="Calibri"/>
        <family val="2"/>
        <scheme val="minor"/>
      </rPr>
      <t>DITEC</t>
    </r>
    <r>
      <rPr>
        <sz val="20"/>
        <color rgb="FF000000"/>
        <rFont val="Calibri"/>
        <family val="2"/>
        <scheme val="minor"/>
      </rPr>
      <t xml:space="preserve"> 3-Promover as capacitações mapeadas como necessárias ao desenvolvimento das competências setoriais (https://g2tic.tjac.jus.br/capacitacao/), com respectiva inclusão destas qualificações no plano anual de capacitações da área administrativa do Tribunal de Justiça para 2024.</t>
    </r>
  </si>
  <si>
    <r>
      <rPr>
        <b/>
        <sz val="20"/>
        <color theme="1"/>
        <rFont val="Calibri"/>
        <family val="2"/>
        <scheme val="minor"/>
      </rPr>
      <t xml:space="preserve">DIINS </t>
    </r>
    <r>
      <rPr>
        <sz val="20"/>
        <color theme="1"/>
        <rFont val="Calibri"/>
        <family val="2"/>
        <scheme val="minor"/>
      </rPr>
      <t xml:space="preserve">1-Elaborar o plano setorial de gestão de informação institucional, com respectivo plano de ação, devidamente alinhado ao Plano de Diretrizes da Governança.
</t>
    </r>
  </si>
  <si>
    <r>
      <rPr>
        <b/>
        <sz val="20"/>
        <color theme="1"/>
        <rFont val="Calibri"/>
        <family val="2"/>
        <scheme val="minor"/>
      </rPr>
      <t>DIINS</t>
    </r>
    <r>
      <rPr>
        <sz val="20"/>
        <color theme="1"/>
        <rFont val="Calibri"/>
        <family val="2"/>
        <scheme val="minor"/>
      </rPr>
      <t xml:space="preserve"> 8-Realizar diagnóstico setorial a partir da atuação das instâncias de governança, especialmente Comitê de Governança da Informação Institucional - CGINF e Comitê de Governança e Gestão Estratégica – CGOVE.</t>
    </r>
  </si>
  <si>
    <r>
      <rPr>
        <b/>
        <sz val="20"/>
        <color theme="1"/>
        <rFont val="Calibri"/>
        <family val="2"/>
        <scheme val="minor"/>
      </rPr>
      <t>DIINS</t>
    </r>
    <r>
      <rPr>
        <sz val="20"/>
        <color theme="1"/>
        <rFont val="Calibri"/>
        <family val="2"/>
        <scheme val="minor"/>
      </rPr>
      <t xml:space="preserve"> 9-Instituir portal de governança setorial junto ao sítio eletrônico deste Tribunal, com a devida publicidade das atividades da Diretoria, em especial os planos de gestão, ação e a política de gestão de riscos, a fim de funcionar como mecanismo de Programa de Integridade do TJAC e transparência pública, como exemplo o portal da DITEC - https://g2tic.tjac.jus.br/ (em reforço às boas práticas setoriais declaradas).</t>
    </r>
  </si>
  <si>
    <t>Resolução TJAC n. 331/2025.</t>
  </si>
  <si>
    <r>
      <rPr>
        <b/>
        <sz val="20"/>
        <color theme="1"/>
        <rFont val="Calibri"/>
        <family val="2"/>
        <scheme val="minor"/>
      </rPr>
      <t xml:space="preserve">DIGES </t>
    </r>
    <r>
      <rPr>
        <sz val="20"/>
        <color theme="1"/>
        <rFont val="Calibri"/>
        <family val="2"/>
        <scheme val="minor"/>
      </rPr>
      <t>1-Revisar a Resolução TJAC/TPADM n. 180/2013, acerca das competências setoriais, a fim de atualizar as funções e responsabilidades, bem como uniformizá-las conforme o sistema de governança e gestão estratégica e política de gestão de riscos, instituídos pelas Resoluções TJAC/TPADM n. 268/2022 e 270/2022, como referência a providência da Diretoria efetuadas via Processo SEI 0003338-46.2021.</t>
    </r>
  </si>
  <si>
    <r>
      <rPr>
        <b/>
        <sz val="20"/>
        <color theme="1"/>
        <rFont val="Calibri"/>
        <family val="2"/>
        <scheme val="minor"/>
      </rPr>
      <t>DIGES</t>
    </r>
    <r>
      <rPr>
        <sz val="20"/>
        <color theme="1"/>
        <rFont val="Calibri"/>
        <family val="2"/>
        <scheme val="minor"/>
      </rPr>
      <t xml:space="preserve"> 2-Elaborar o plano setorial de gestão estratégica, com respectivo plano de ação, devidamente alinhado ao Plano de Diretrizes da Governança.</t>
    </r>
  </si>
  <si>
    <r>
      <rPr>
        <b/>
        <sz val="20"/>
        <color theme="1"/>
        <rFont val="Calibri"/>
        <family val="2"/>
        <scheme val="minor"/>
      </rPr>
      <t>DIGES</t>
    </r>
    <r>
      <rPr>
        <sz val="20"/>
        <color theme="1"/>
        <rFont val="Calibri"/>
        <family val="2"/>
        <scheme val="minor"/>
      </rPr>
      <t xml:space="preserve"> 3-Revisar as Resoluções TJAC/TPADM n. 187/2014, com vistas a garantir a devida distribuição quantitativa (dotação pessoal) e qualitativa (alocação conforme os perfis básicos de competência) de recursos humanos conforme as competências, funções e responsabilidades da Diretoria, especialmente devido a ausência de gestão e monitoramento dos processos de trabalho devido a indisponibilidade de servidores para tal atribuição.</t>
    </r>
  </si>
  <si>
    <r>
      <rPr>
        <b/>
        <sz val="20"/>
        <color theme="1"/>
        <rFont val="Calibri"/>
        <family val="2"/>
        <scheme val="minor"/>
      </rPr>
      <t>DIGES</t>
    </r>
    <r>
      <rPr>
        <sz val="20"/>
        <color theme="1"/>
        <rFont val="Calibri"/>
        <family val="2"/>
        <scheme val="minor"/>
      </rPr>
      <t xml:space="preserve"> 11-Instituir portal de governança setorial junto ao sítio eletrônico deste Tribunal, com a devida publicidade das atividades da Diretoria, em especial os planos de gestão, ação e a política de gestão de riscos, a fim de funcionar como mecanismo de Programa de Integridade do TJAC e transparência pública, como exemplo o portal da DITEC - https://g2tic.tjac.jus.br/ (em reforço às boas práticas setoriais declaradas).</t>
    </r>
  </si>
  <si>
    <r>
      <rPr>
        <b/>
        <sz val="20"/>
        <color theme="1"/>
        <rFont val="Calibri"/>
        <family val="2"/>
        <scheme val="minor"/>
      </rPr>
      <t>DIGES</t>
    </r>
    <r>
      <rPr>
        <sz val="20"/>
        <color theme="1"/>
        <rFont val="Calibri"/>
        <family val="2"/>
        <scheme val="minor"/>
      </rPr>
      <t xml:space="preserve"> 10-Realizar diagnóstico setorial a partir da atuação das instâncias de governança, especialmente Comitê de Governança e Gestão Estratégica – CGOVE.</t>
    </r>
  </si>
  <si>
    <r>
      <rPr>
        <b/>
        <sz val="20"/>
        <color theme="1"/>
        <rFont val="Calibri"/>
        <family val="2"/>
        <scheme val="minor"/>
      </rPr>
      <t>DIGES</t>
    </r>
    <r>
      <rPr>
        <sz val="20"/>
        <color theme="1"/>
        <rFont val="Calibri"/>
        <family val="2"/>
        <scheme val="minor"/>
      </rPr>
      <t xml:space="preserve"> 9-Realizar estudos para elaboração de sistemas informatizados para o monitoramento de processos de trabalho.</t>
    </r>
  </si>
  <si>
    <r>
      <rPr>
        <b/>
        <sz val="20"/>
        <color theme="1"/>
        <rFont val="Calibri"/>
        <family val="2"/>
        <scheme val="minor"/>
      </rPr>
      <t>DIGES</t>
    </r>
    <r>
      <rPr>
        <sz val="20"/>
        <color theme="1"/>
        <rFont val="Calibri"/>
        <family val="2"/>
        <scheme val="minor"/>
      </rPr>
      <t xml:space="preserve"> 8-Formalizar os níveis de autoridade/responsabilidade nas competências executadas em conjunto com outras Diretorias.</t>
    </r>
  </si>
  <si>
    <r>
      <rPr>
        <b/>
        <sz val="20"/>
        <color theme="1"/>
        <rFont val="Calibri"/>
        <family val="2"/>
        <scheme val="minor"/>
      </rPr>
      <t>DIGES</t>
    </r>
    <r>
      <rPr>
        <sz val="20"/>
        <color theme="1"/>
        <rFont val="Calibri"/>
        <family val="2"/>
        <scheme val="minor"/>
      </rPr>
      <t xml:space="preserve"> 7-Promover capacitação na área de integridade e ética institucional.</t>
    </r>
  </si>
  <si>
    <r>
      <rPr>
        <b/>
        <sz val="20"/>
        <color theme="1"/>
        <rFont val="Calibri"/>
        <family val="2"/>
        <scheme val="minor"/>
      </rPr>
      <t>DIGES</t>
    </r>
    <r>
      <rPr>
        <sz val="20"/>
        <color theme="1"/>
        <rFont val="Calibri"/>
        <family val="2"/>
        <scheme val="minor"/>
      </rPr>
      <t xml:space="preserve"> 6-Publicar as deliberações dos comitês/comissões referenciados pela Diretoria.</t>
    </r>
  </si>
  <si>
    <r>
      <rPr>
        <b/>
        <sz val="20"/>
        <color theme="1"/>
        <rFont val="Calibri"/>
        <family val="2"/>
        <scheme val="minor"/>
      </rPr>
      <t>DIGES</t>
    </r>
    <r>
      <rPr>
        <sz val="20"/>
        <color theme="1"/>
        <rFont val="Calibri"/>
        <family val="2"/>
        <scheme val="minor"/>
      </rPr>
      <t xml:space="preserve"> 5-Promover capacitações na área de convênios e termos de cooperação, no âmbito estadual.</t>
    </r>
  </si>
  <si>
    <r>
      <rPr>
        <b/>
        <sz val="20"/>
        <color theme="1"/>
        <rFont val="Calibri"/>
        <family val="2"/>
        <scheme val="minor"/>
      </rPr>
      <t>DIGES</t>
    </r>
    <r>
      <rPr>
        <sz val="20"/>
        <color theme="1"/>
        <rFont val="Calibri"/>
        <family val="2"/>
        <scheme val="minor"/>
      </rPr>
      <t xml:space="preserve"> 4-Realizar melhorias e ampliação na infraestrutura física setorial.</t>
    </r>
  </si>
  <si>
    <t>Demonstrada na manifestação do evento SEI 1825840.</t>
  </si>
  <si>
    <t xml:space="preserve"> Resolução TJAC n. 331/2025.</t>
  </si>
  <si>
    <r>
      <rPr>
        <b/>
        <sz val="20"/>
        <color theme="1"/>
        <rFont val="Calibri"/>
        <family val="2"/>
        <scheme val="minor"/>
      </rPr>
      <t xml:space="preserve">DIFIC </t>
    </r>
    <r>
      <rPr>
        <sz val="20"/>
        <color theme="1"/>
        <rFont val="Calibri"/>
        <family val="2"/>
        <scheme val="minor"/>
      </rPr>
      <t xml:space="preserve">1- Elaborar o plano setorial de gestão de recursos orçamentários e financeiros, com respectivo plano de ação, devidamente alinhado ao Plano de Diretrizes da Governança.
</t>
    </r>
  </si>
  <si>
    <r>
      <rPr>
        <b/>
        <sz val="20"/>
        <color theme="1"/>
        <rFont val="Calibri"/>
        <family val="2"/>
        <scheme val="minor"/>
      </rPr>
      <t>DIFIC</t>
    </r>
    <r>
      <rPr>
        <sz val="20"/>
        <color theme="1"/>
        <rFont val="Calibri"/>
        <family val="2"/>
        <scheme val="minor"/>
      </rPr>
      <t xml:space="preserve"> 14-Instituir portal de governança setorial junto ao sítio eletrônico deste Tribunal, com a devida publicidade das atividades da Diretoria, em especial os planos de gestão, ação e a política de gestão de riscos, a fim de funcionar como mecanismo de Programa de Integridade do TJAC e transparência pública, como exemplo o portal da DITEC - https://g2tic.tjac.jus.br/ (em reforço às boas práticas setoriais declaradas).</t>
    </r>
  </si>
  <si>
    <r>
      <rPr>
        <b/>
        <sz val="20"/>
        <color theme="1"/>
        <rFont val="Calibri"/>
        <family val="2"/>
        <scheme val="minor"/>
      </rPr>
      <t>DIFIC</t>
    </r>
    <r>
      <rPr>
        <sz val="20"/>
        <color theme="1"/>
        <rFont val="Calibri"/>
        <family val="2"/>
        <scheme val="minor"/>
      </rPr>
      <t xml:space="preserve"> 13-Realizar diagnóstico setorial a partir da atuação das instâncias de governança, especialmente Comitê de Governança em Orçamento e Finanças – CGOFI e Comitê de Governança e Gestão Estratégica – CGOVE. </t>
    </r>
  </si>
  <si>
    <r>
      <rPr>
        <b/>
        <sz val="20"/>
        <color theme="1"/>
        <rFont val="Calibri"/>
        <family val="2"/>
        <scheme val="minor"/>
      </rPr>
      <t>DIFIC</t>
    </r>
    <r>
      <rPr>
        <sz val="20"/>
        <color theme="1"/>
        <rFont val="Calibri"/>
        <family val="2"/>
        <scheme val="minor"/>
      </rPr>
      <t xml:space="preserve"> 2- Revisar as Resoluções TJAC/TPADM n. 187/2014, com vistas a garantir a devida distribuição quantitativa (dotação pessoal) e qualitativa (alocação conforme os perfis básicos de competência) de recursos humanos conforme as competências, funções e responsabilidades da Diretoria, especialmente devido a possibilidade de implantação da Gerência de Arrecadação – GEARR, processo SEI n. 0006247-27.2022.</t>
    </r>
  </si>
  <si>
    <r>
      <rPr>
        <b/>
        <sz val="20"/>
        <color theme="1"/>
        <rFont val="Calibri"/>
        <family val="2"/>
        <scheme val="minor"/>
      </rPr>
      <t>DIFIC</t>
    </r>
    <r>
      <rPr>
        <sz val="20"/>
        <color theme="1"/>
        <rFont val="Calibri"/>
        <family val="2"/>
        <scheme val="minor"/>
      </rPr>
      <t xml:space="preserve"> 3- Mapear as necessidades de capacitações a partir da elaboração do plano de capacitação setorial, a fim de compor o plano anual de capacitações da área administrativa deste Tribunal de Justiça para 2024.</t>
    </r>
  </si>
  <si>
    <r>
      <rPr>
        <b/>
        <sz val="20"/>
        <color theme="1"/>
        <rFont val="Calibri"/>
        <family val="2"/>
        <scheme val="minor"/>
      </rPr>
      <t>DIFIC</t>
    </r>
    <r>
      <rPr>
        <sz val="20"/>
        <color theme="1"/>
        <rFont val="Calibri"/>
        <family val="2"/>
        <scheme val="minor"/>
      </rPr>
      <t xml:space="preserve"> 4-Participar da capacitação anual em planejamento, governança e gestão de riscos corporativos.</t>
    </r>
  </si>
  <si>
    <r>
      <rPr>
        <b/>
        <sz val="20"/>
        <color theme="1"/>
        <rFont val="Calibri"/>
        <family val="2"/>
        <scheme val="minor"/>
      </rPr>
      <t>DIFIC</t>
    </r>
    <r>
      <rPr>
        <sz val="20"/>
        <color theme="1"/>
        <rFont val="Calibri"/>
        <family val="2"/>
        <scheme val="minor"/>
      </rPr>
      <t xml:space="preserve"> 5-Promover capacitação na área de integridade e ética institucional. </t>
    </r>
  </si>
  <si>
    <r>
      <rPr>
        <b/>
        <sz val="20"/>
        <color theme="1"/>
        <rFont val="Calibri"/>
        <family val="2"/>
        <scheme val="minor"/>
      </rPr>
      <t>DIFIC</t>
    </r>
    <r>
      <rPr>
        <sz val="20"/>
        <color theme="1"/>
        <rFont val="Calibri"/>
        <family val="2"/>
        <scheme val="minor"/>
      </rPr>
      <t xml:space="preserve"> 6-Publicar as deliberações dos comitês/comissões referenciados pela Diretoria.</t>
    </r>
  </si>
  <si>
    <r>
      <rPr>
        <b/>
        <sz val="20"/>
        <color theme="1"/>
        <rFont val="Calibri"/>
        <family val="2"/>
        <scheme val="minor"/>
      </rPr>
      <t>DIFIC</t>
    </r>
    <r>
      <rPr>
        <sz val="20"/>
        <color theme="1"/>
        <rFont val="Calibri"/>
        <family val="2"/>
        <scheme val="minor"/>
      </rPr>
      <t xml:space="preserve"> 7-Melhorar a divulgação dos manuais de rotinas/procedimentos e dos respectivos fluxos setoriais à outras Diretorias, a fim de sanar as dificuldades em suas respectivas aplicações.</t>
    </r>
  </si>
  <si>
    <r>
      <rPr>
        <b/>
        <sz val="20"/>
        <color theme="1"/>
        <rFont val="Calibri"/>
        <family val="2"/>
        <scheme val="minor"/>
      </rPr>
      <t>DIFIC</t>
    </r>
    <r>
      <rPr>
        <sz val="20"/>
        <color theme="1"/>
        <rFont val="Calibri"/>
        <family val="2"/>
        <scheme val="minor"/>
      </rPr>
      <t xml:space="preserve"> 8-Formalizar os níveis de autoridade/responsabilidade nas competências executadas em conjunto com outras Diretorias. </t>
    </r>
  </si>
  <si>
    <r>
      <rPr>
        <b/>
        <sz val="20"/>
        <color theme="1"/>
        <rFont val="Calibri"/>
        <family val="2"/>
        <scheme val="minor"/>
      </rPr>
      <t>DIFIC</t>
    </r>
    <r>
      <rPr>
        <sz val="20"/>
        <color theme="1"/>
        <rFont val="Calibri"/>
        <family val="2"/>
        <scheme val="minor"/>
      </rPr>
      <t xml:space="preserve"> 9-Realizar estudos para implantação de procedimentos sistêmicos e/ou relatórios gerenciais. </t>
    </r>
  </si>
  <si>
    <r>
      <rPr>
        <b/>
        <sz val="20"/>
        <color theme="1"/>
        <rFont val="Calibri"/>
        <family val="2"/>
        <scheme val="minor"/>
      </rPr>
      <t>DIFIC</t>
    </r>
    <r>
      <rPr>
        <sz val="20"/>
        <color theme="1"/>
        <rFont val="Calibri"/>
        <family val="2"/>
        <scheme val="minor"/>
      </rPr>
      <t xml:space="preserve"> 10-Revisar e implantar os indicadores de gestão de processos de trabalho previstos nos manuais de procedimentos MAP-DIFIC 001, 002, 003, 004. </t>
    </r>
  </si>
  <si>
    <r>
      <rPr>
        <b/>
        <sz val="20"/>
        <color theme="1"/>
        <rFont val="Calibri"/>
        <family val="2"/>
        <scheme val="minor"/>
      </rPr>
      <t>DIFIC</t>
    </r>
    <r>
      <rPr>
        <sz val="20"/>
        <color theme="1"/>
        <rFont val="Calibri"/>
        <family val="2"/>
        <scheme val="minor"/>
      </rPr>
      <t xml:space="preserve"> 11-Prosseguir nas tratativas para sanar a ausência de integração sistêmica. </t>
    </r>
  </si>
  <si>
    <r>
      <rPr>
        <b/>
        <sz val="20"/>
        <color theme="1"/>
        <rFont val="Calibri"/>
        <family val="2"/>
        <scheme val="minor"/>
      </rPr>
      <t>DIFIC</t>
    </r>
    <r>
      <rPr>
        <sz val="20"/>
        <color theme="1"/>
        <rFont val="Calibri"/>
        <family val="2"/>
        <scheme val="minor"/>
      </rPr>
      <t xml:space="preserve"> 12-Padronizar nos manuais setoriais as rotinas de controle relacionadas a ao controle contingencial de registro mensal pelo valor global consolidado da execução orçamentária/financeira do sistema GRP no SAFIRA.</t>
    </r>
  </si>
  <si>
    <t>Resolução TJAC n. 331/2025</t>
  </si>
  <si>
    <t>Demonstrada na manifestação do evento SEI 1831127, 1831134, 1831150</t>
  </si>
  <si>
    <t>Demonstrada na manifestação do evento SEI 1831127, 1831134, 1831150.</t>
  </si>
  <si>
    <r>
      <rPr>
        <b/>
        <sz val="20"/>
        <color theme="1"/>
        <rFont val="Calibri"/>
        <family val="2"/>
        <scheme val="minor"/>
      </rPr>
      <t xml:space="preserve">DIPES </t>
    </r>
    <r>
      <rPr>
        <sz val="20"/>
        <color theme="1"/>
        <rFont val="Calibri"/>
        <family val="2"/>
        <scheme val="minor"/>
      </rPr>
      <t>1- Revisar as Resoluções TJAC/TPADM n. 187/2014, com vistas a garantir a devida distribuição quantitativa (dotação pessoal) e qualitativa (alocação conforme os perfis básicos de competência) de recursos humanos conforme as competências, funções e responsabilidades da Diretoria.</t>
    </r>
  </si>
  <si>
    <r>
      <rPr>
        <b/>
        <sz val="20"/>
        <color theme="1"/>
        <rFont val="Calibri"/>
        <family val="2"/>
        <scheme val="minor"/>
      </rPr>
      <t>DIPES</t>
    </r>
    <r>
      <rPr>
        <sz val="20"/>
        <color theme="1"/>
        <rFont val="Calibri"/>
        <family val="2"/>
        <scheme val="minor"/>
      </rPr>
      <t xml:space="preserve"> 2-Publicar as deliberações dos comitês/comissões referenciados pela Diretoria.</t>
    </r>
  </si>
  <si>
    <r>
      <rPr>
        <b/>
        <sz val="20"/>
        <color theme="1"/>
        <rFont val="Calibri"/>
        <family val="2"/>
        <scheme val="minor"/>
      </rPr>
      <t>DIPES</t>
    </r>
    <r>
      <rPr>
        <sz val="20"/>
        <color theme="1"/>
        <rFont val="Calibri"/>
        <family val="2"/>
        <scheme val="minor"/>
      </rPr>
      <t xml:space="preserve"> 3-Formalizar os níveis de autoridade/responsabilidade nas competências executadas em conjunto com outras Diretorias.</t>
    </r>
  </si>
  <si>
    <r>
      <rPr>
        <b/>
        <sz val="20"/>
        <color theme="1"/>
        <rFont val="Calibri"/>
        <family val="2"/>
        <scheme val="minor"/>
      </rPr>
      <t xml:space="preserve">DIPES </t>
    </r>
    <r>
      <rPr>
        <sz val="20"/>
        <color theme="1"/>
        <rFont val="Calibri"/>
        <family val="2"/>
        <scheme val="minor"/>
      </rPr>
      <t>4-Realizar estudos para sanar as dificuldades nas seguintes sistematizações: atualização e customização das ferramentas do Portal do Servidor (em andamento) e integração do SAL com ADMRH Magistrados.</t>
    </r>
  </si>
  <si>
    <r>
      <rPr>
        <b/>
        <sz val="20"/>
        <color theme="1"/>
        <rFont val="Calibri"/>
        <family val="2"/>
        <scheme val="minor"/>
      </rPr>
      <t>DIPES</t>
    </r>
    <r>
      <rPr>
        <sz val="20"/>
        <color theme="1"/>
        <rFont val="Calibri"/>
        <family val="2"/>
        <scheme val="minor"/>
      </rPr>
      <t xml:space="preserve"> 5-Revisar e implantar os indicadores de gestão de processos de trabalho previstos nos manuais de procedimentos MAP-DIPES 001, 002, 003, 004, 005, 006, 007, 008.</t>
    </r>
  </si>
  <si>
    <r>
      <rPr>
        <b/>
        <sz val="20"/>
        <color theme="1"/>
        <rFont val="Calibri"/>
        <family val="2"/>
        <scheme val="minor"/>
      </rPr>
      <t>DIPES</t>
    </r>
    <r>
      <rPr>
        <sz val="20"/>
        <color theme="1"/>
        <rFont val="Calibri"/>
        <family val="2"/>
        <scheme val="minor"/>
      </rPr>
      <t xml:space="preserve"> 6-Implantar o módulo ‘auditoria’ nas rotinas administrativas realizadas por meio do sistema THEMA.</t>
    </r>
  </si>
  <si>
    <r>
      <rPr>
        <b/>
        <sz val="20"/>
        <color theme="1"/>
        <rFont val="Calibri"/>
        <family val="2"/>
        <scheme val="minor"/>
      </rPr>
      <t>DIPES</t>
    </r>
    <r>
      <rPr>
        <sz val="20"/>
        <color theme="1"/>
        <rFont val="Calibri"/>
        <family val="2"/>
        <scheme val="minor"/>
      </rPr>
      <t xml:space="preserve"> 7-Realizar diagnóstico setorial a partir da atuação das instâncias de governança, especialmente Comitê de Governança em Gestão de Pessoas – CGPES e Comitê de Governança e Gestão Estratégica – CGOVE.</t>
    </r>
  </si>
  <si>
    <r>
      <rPr>
        <b/>
        <sz val="20"/>
        <color theme="1"/>
        <rFont val="Calibri"/>
        <family val="2"/>
        <scheme val="minor"/>
      </rPr>
      <t>DIPES</t>
    </r>
    <r>
      <rPr>
        <sz val="20"/>
        <color theme="1"/>
        <rFont val="Calibri"/>
        <family val="2"/>
        <scheme val="minor"/>
      </rPr>
      <t xml:space="preserve"> 8-Instituir portal de governança setorial junto ao sítio eletrônico deste Tribunal, com a devida publicidade das atividades da Diretoria, em especial os planos de gestão, ação e a política de gestão de riscos, a fim de funcionar como mecanismo de Programa de Integridade do TJAC e transparência pública, como exemplo o portal da DITEC - https://g2tic.tjac.jus.br/ (em reforço às boas práticas setoriais declaradas).</t>
    </r>
  </si>
  <si>
    <t xml:space="preserve"> Demonstrada na manifestação do evento SEI 1825673.</t>
  </si>
  <si>
    <r>
      <rPr>
        <b/>
        <sz val="20"/>
        <color theme="1"/>
        <rFont val="Calibri"/>
        <family val="2"/>
        <scheme val="minor"/>
      </rPr>
      <t xml:space="preserve">DILOG </t>
    </r>
    <r>
      <rPr>
        <sz val="20"/>
        <color theme="1"/>
        <rFont val="Calibri"/>
        <family val="2"/>
        <scheme val="minor"/>
      </rPr>
      <t xml:space="preserve">1-Revisar a Resolução TJAC/TPADM n. 187/2014, com vistas a garantir a devida distribuição quantitativa (dotação pessoal) e qualitativa (alocação conforme os perfis básicos de competência) de recursos humanos conforme as competências, funções e responsabilidades da Diretoria. </t>
    </r>
  </si>
  <si>
    <r>
      <rPr>
        <b/>
        <sz val="20"/>
        <color theme="1"/>
        <rFont val="Calibri"/>
        <family val="2"/>
        <scheme val="minor"/>
      </rPr>
      <t>DILOG</t>
    </r>
    <r>
      <rPr>
        <sz val="20"/>
        <color theme="1"/>
        <rFont val="Calibri"/>
        <family val="2"/>
        <scheme val="minor"/>
      </rPr>
      <t xml:space="preserve"> 2-Mapear as necessidades de capacitações a partir da elaboração do plano de capacitação setorial, a fim de compor o plano anual de capacitações da área administrativa deste Tribunal de Justiça para 2024. </t>
    </r>
  </si>
  <si>
    <r>
      <rPr>
        <b/>
        <sz val="20"/>
        <color theme="1"/>
        <rFont val="Calibri"/>
        <family val="2"/>
        <scheme val="minor"/>
      </rPr>
      <t>DILOG</t>
    </r>
    <r>
      <rPr>
        <sz val="20"/>
        <color theme="1"/>
        <rFont val="Calibri"/>
        <family val="2"/>
        <scheme val="minor"/>
      </rPr>
      <t xml:space="preserve"> 9-Instituir portal de governança setorial junto ao sítio eletrônico deste Tribunal, com a devida publicidade das atividades da Diretoria, em especial os planos de gestão, ação e a política de gestão de riscos, a fim de funcionar como mecanismo de Programa de Integridade do TJAC e transparência pública, como exemplo o portal da DITEC - https://g2tic.tjac.jus.br/ (em reforço às boas práticas setoriais declaradas).</t>
    </r>
  </si>
  <si>
    <r>
      <rPr>
        <b/>
        <sz val="20"/>
        <color theme="1"/>
        <rFont val="Calibri"/>
        <family val="2"/>
        <scheme val="minor"/>
      </rPr>
      <t>DILOG</t>
    </r>
    <r>
      <rPr>
        <sz val="20"/>
        <color theme="1"/>
        <rFont val="Calibri"/>
        <family val="2"/>
        <scheme val="minor"/>
      </rPr>
      <t xml:space="preserve"> 8-Realizar diagnóstico setorial a partir da atuação das instâncias de governança, especialmente Comitê de Governança de Contratações – CGCON e Comitê de Governança e Gestão Estratégica – CGOVE. </t>
    </r>
  </si>
  <si>
    <r>
      <rPr>
        <b/>
        <sz val="20"/>
        <color theme="1"/>
        <rFont val="Calibri"/>
        <family val="2"/>
        <scheme val="minor"/>
      </rPr>
      <t>DILOG</t>
    </r>
    <r>
      <rPr>
        <sz val="20"/>
        <color theme="1"/>
        <rFont val="Calibri"/>
        <family val="2"/>
        <scheme val="minor"/>
      </rPr>
      <t xml:space="preserve"> 7-Revisar e implantar os indicadores de gestão de processos de trabalho previstos nos manuais de procedimentos MAP-DILOG 001, 002, 003, 004. </t>
    </r>
  </si>
  <si>
    <r>
      <rPr>
        <b/>
        <sz val="20"/>
        <color theme="1"/>
        <rFont val="Calibri"/>
        <family val="2"/>
        <scheme val="minor"/>
      </rPr>
      <t>DILOG</t>
    </r>
    <r>
      <rPr>
        <sz val="20"/>
        <color theme="1"/>
        <rFont val="Calibri"/>
        <family val="2"/>
        <scheme val="minor"/>
      </rPr>
      <t xml:space="preserve"> 3-Participar da capacitação anual em planejamento, governança e gestão.</t>
    </r>
  </si>
  <si>
    <r>
      <rPr>
        <b/>
        <sz val="20"/>
        <color theme="1"/>
        <rFont val="Calibri"/>
        <family val="2"/>
        <scheme val="minor"/>
      </rPr>
      <t>DILOG</t>
    </r>
    <r>
      <rPr>
        <sz val="20"/>
        <color theme="1"/>
        <rFont val="Calibri"/>
        <family val="2"/>
        <scheme val="minor"/>
      </rPr>
      <t xml:space="preserve"> 4-Publicar as deliberações dos comitês/comissões referenciados pela Diretoria: Comitê de Governança de Contratações, Comissão de desfazimento de bens inservíveis e Comissão Permanente de Acessibilidade.</t>
    </r>
  </si>
  <si>
    <r>
      <rPr>
        <b/>
        <sz val="20"/>
        <color theme="1"/>
        <rFont val="Calibri"/>
        <family val="2"/>
        <scheme val="minor"/>
      </rPr>
      <t>DILOG</t>
    </r>
    <r>
      <rPr>
        <sz val="20"/>
        <color theme="1"/>
        <rFont val="Calibri"/>
        <family val="2"/>
        <scheme val="minor"/>
      </rPr>
      <t xml:space="preserve"> 5-Promover capacitação voltada a integridade e ética institucional.</t>
    </r>
  </si>
  <si>
    <r>
      <rPr>
        <b/>
        <sz val="20"/>
        <color theme="1"/>
        <rFont val="Calibri"/>
        <family val="2"/>
        <scheme val="minor"/>
      </rPr>
      <t>DILOG</t>
    </r>
    <r>
      <rPr>
        <sz val="20"/>
        <color theme="1"/>
        <rFont val="Calibri"/>
        <family val="2"/>
        <scheme val="minor"/>
      </rPr>
      <t xml:space="preserve"> 6-Formalizar os níveis de autoridade/responsabilidade nas competências executadas em conjunto com outras Diretorias. </t>
    </r>
  </si>
  <si>
    <r>
      <rPr>
        <b/>
        <sz val="20"/>
        <color theme="1"/>
        <rFont val="Calibri"/>
        <family val="2"/>
        <scheme val="minor"/>
      </rPr>
      <t xml:space="preserve">DRVJU </t>
    </r>
    <r>
      <rPr>
        <sz val="20"/>
        <color theme="1"/>
        <rFont val="Calibri"/>
        <family val="2"/>
        <scheme val="minor"/>
      </rPr>
      <t>1- Elaborar o plano setorial de gestão patrimonial e de infraestrutura, com respectivo plano de ação, devidamente alinhado ao Plano de Diretrizes da Governança.</t>
    </r>
  </si>
  <si>
    <r>
      <rPr>
        <b/>
        <sz val="20"/>
        <color theme="1"/>
        <rFont val="Calibri"/>
        <family val="2"/>
        <scheme val="minor"/>
      </rPr>
      <t xml:space="preserve">DRVJU </t>
    </r>
    <r>
      <rPr>
        <sz val="20"/>
        <color theme="1"/>
        <rFont val="Calibri"/>
        <family val="2"/>
        <scheme val="minor"/>
      </rPr>
      <t>2-Revisar as Resoluções TJAC/TPADM n. 187/2014, com vistas a garantir a devida distribuição quantitativa (dotação pessoal) e qualitativa (alocação conforme os perfis básicos de competência) de recursos humanos conforme as competências, funções e responsabilidades da Diretoria, especialmente nas áreas de engenharia e apoio administrativo.</t>
    </r>
  </si>
  <si>
    <r>
      <rPr>
        <b/>
        <sz val="20"/>
        <color theme="1"/>
        <rFont val="Calibri"/>
        <family val="2"/>
        <scheme val="minor"/>
      </rPr>
      <t xml:space="preserve">DRVJU </t>
    </r>
    <r>
      <rPr>
        <sz val="20"/>
        <color theme="1"/>
        <rFont val="Calibri"/>
        <family val="2"/>
        <scheme val="minor"/>
      </rPr>
      <t xml:space="preserve">3-Mapear as necessidades de capacitações a partir da elaboração do plano de capacitação setorial, a fim de compor o plano anual de capacitações da área administrativa deste Tribunal de Justiça para 2024. </t>
    </r>
  </si>
  <si>
    <r>
      <rPr>
        <b/>
        <sz val="20"/>
        <color theme="1"/>
        <rFont val="Calibri"/>
        <family val="2"/>
        <scheme val="minor"/>
      </rPr>
      <t xml:space="preserve">DRVJU </t>
    </r>
    <r>
      <rPr>
        <sz val="20"/>
        <color theme="1"/>
        <rFont val="Calibri"/>
        <family val="2"/>
        <scheme val="minor"/>
      </rPr>
      <t xml:space="preserve">4-Participar da capacitação anual em planejamento, governança e gestão de riscos corporativos. </t>
    </r>
  </si>
  <si>
    <r>
      <rPr>
        <b/>
        <sz val="20"/>
        <color theme="1"/>
        <rFont val="Calibri"/>
        <family val="2"/>
        <scheme val="minor"/>
      </rPr>
      <t xml:space="preserve">DRVJU </t>
    </r>
    <r>
      <rPr>
        <sz val="20"/>
        <color theme="1"/>
        <rFont val="Calibri"/>
        <family val="2"/>
        <scheme val="minor"/>
      </rPr>
      <t>5-Realizar melhorias na infraestrutura física, tecnológica e econômica: Unidades isoladas ainda carecem de melhorias, visto suas posições geográficas (manutenção predial), todas situações devidamente relatadas nos boletins informativos 1 a 6 e correspondentes relatórios individuais por municípios.</t>
    </r>
  </si>
  <si>
    <r>
      <rPr>
        <b/>
        <sz val="20"/>
        <color theme="1"/>
        <rFont val="Calibri"/>
        <family val="2"/>
        <scheme val="minor"/>
      </rPr>
      <t xml:space="preserve">DRVJU </t>
    </r>
    <r>
      <rPr>
        <sz val="20"/>
        <color theme="1"/>
        <rFont val="Calibri"/>
        <family val="2"/>
        <scheme val="minor"/>
      </rPr>
      <t xml:space="preserve">6-Participar dos comitês/comissões relacionados à governança e gestão setorial. </t>
    </r>
  </si>
  <si>
    <r>
      <t xml:space="preserve">DRVJU </t>
    </r>
    <r>
      <rPr>
        <sz val="20"/>
        <color theme="1"/>
        <rFont val="Calibri"/>
        <family val="2"/>
        <scheme val="minor"/>
      </rPr>
      <t>7-Promover capacitação acerca da integridade e ética institucional.</t>
    </r>
  </si>
  <si>
    <r>
      <t xml:space="preserve">DRVJU </t>
    </r>
    <r>
      <rPr>
        <sz val="20"/>
        <color theme="1"/>
        <rFont val="Calibri"/>
        <family val="2"/>
        <scheme val="minor"/>
      </rPr>
      <t>8-Elaborar manuais de rotinas/procedimentos e respectivos fluxos setoriais a fim de padronizar e divulgar a execução das competências setoriais.</t>
    </r>
  </si>
  <si>
    <r>
      <rPr>
        <b/>
        <sz val="20"/>
        <color theme="1"/>
        <rFont val="Calibri"/>
        <family val="2"/>
        <scheme val="minor"/>
      </rPr>
      <t xml:space="preserve">DRVJU </t>
    </r>
    <r>
      <rPr>
        <sz val="20"/>
        <color theme="1"/>
        <rFont val="Calibri"/>
        <family val="2"/>
        <scheme val="minor"/>
      </rPr>
      <t xml:space="preserve">9-Formalizar os níveis de autoridade/responsabilidade nas competências executadas em conjunto com outras Diretorias. </t>
    </r>
  </si>
  <si>
    <r>
      <t xml:space="preserve">DRVJU </t>
    </r>
    <r>
      <rPr>
        <sz val="20"/>
        <color theme="1"/>
        <rFont val="Calibri"/>
        <family val="2"/>
        <scheme val="minor"/>
      </rPr>
      <t>10-Utilizar sistemas informatizados no desenvolvimento e acompanhamento das competências setoriais.</t>
    </r>
  </si>
  <si>
    <r>
      <rPr>
        <b/>
        <sz val="20"/>
        <color theme="1"/>
        <rFont val="Calibri"/>
        <family val="2"/>
        <scheme val="minor"/>
      </rPr>
      <t xml:space="preserve">DRVJU </t>
    </r>
    <r>
      <rPr>
        <sz val="20"/>
        <color theme="1"/>
        <rFont val="Calibri"/>
        <family val="2"/>
        <scheme val="minor"/>
      </rPr>
      <t xml:space="preserve">11-Realizar diagnóstico setorial a partir da atuação das instâncias de governança, especialmente Comitê de Governança e Gestão Estratégica – CGOVE. </t>
    </r>
  </si>
  <si>
    <r>
      <rPr>
        <b/>
        <sz val="20"/>
        <color theme="1"/>
        <rFont val="Calibri"/>
        <family val="2"/>
        <scheme val="minor"/>
      </rPr>
      <t xml:space="preserve">DRVJU </t>
    </r>
    <r>
      <rPr>
        <sz val="20"/>
        <color theme="1"/>
        <rFont val="Calibri"/>
        <family val="2"/>
        <scheme val="minor"/>
      </rPr>
      <t>12-Instituir portal de governança setorial junto ao sítio eletrônico deste Tribunal, com a devida publicidade das atividades da Diretoria, em especial os planos de gestão, ação e a política de gestão de riscos, a fim de funcionar como mecanismo de Programa de Integridade do TJAC e transparência pública, como exemplo o portal da DITEC - https://g2tic.tjac.jus.br/ (em reforço às boas práticas setoriais declaradas).</t>
    </r>
  </si>
  <si>
    <t>A unidade auditada se manifestou acerca das providências pertinentes à recomendação, mas não apresentou evidências - Evento SEI 1642593.</t>
  </si>
  <si>
    <r>
      <rPr>
        <b/>
        <sz val="20"/>
        <color theme="1"/>
        <rFont val="Calibri"/>
        <family val="2"/>
        <scheme val="minor"/>
      </rPr>
      <t xml:space="preserve">DRVAC </t>
    </r>
    <r>
      <rPr>
        <sz val="20"/>
        <color theme="1"/>
        <rFont val="Calibri"/>
        <family val="2"/>
        <scheme val="minor"/>
      </rPr>
      <t>1-Revisar a Resolução TJAC/TPADM n. 180/2013, acerca das competências setoriais, a fim de atualizar as funções e responsabilidades, bem como uniformizá-las conforme o sistema de governança e gestão estratégica e política de gestão de riscos, instituídos pelas Resoluções TJAC/TPADM n. 268/2022 e 270/2022, especialmente as constantes no art. 23, §7º.</t>
    </r>
  </si>
  <si>
    <r>
      <t xml:space="preserve">DRVAC </t>
    </r>
    <r>
      <rPr>
        <sz val="20"/>
        <color theme="1"/>
        <rFont val="Calibri"/>
        <family val="2"/>
        <scheme val="minor"/>
      </rPr>
      <t>2-Elaborar o plano setorial de gestão patrimonial e de infraestrutura, com respectivo plano de ação, devidamente alinhado ao Plano de Diretrizes da Governança.</t>
    </r>
  </si>
  <si>
    <r>
      <rPr>
        <b/>
        <sz val="20"/>
        <color theme="1"/>
        <rFont val="Calibri"/>
        <family val="2"/>
        <scheme val="minor"/>
      </rPr>
      <t xml:space="preserve">DRVAC </t>
    </r>
    <r>
      <rPr>
        <sz val="20"/>
        <color theme="1"/>
        <rFont val="Calibri"/>
        <family val="2"/>
        <scheme val="minor"/>
      </rPr>
      <t>3-Revisar a Resolução TJAC/TPADM n. 187/2014, com vistas a garantir a devida distribuição quantitativa (dotação pessoal) e qualitativa (alocação conforme os perfis básicos de competência) de recursos humanos conforme as competências, funções e responsabilidades da Diretoria.</t>
    </r>
  </si>
  <si>
    <r>
      <rPr>
        <b/>
        <sz val="20"/>
        <color theme="1"/>
        <rFont val="Calibri"/>
        <family val="2"/>
        <scheme val="minor"/>
      </rPr>
      <t xml:space="preserve">DRVAC </t>
    </r>
    <r>
      <rPr>
        <sz val="20"/>
        <color theme="1"/>
        <rFont val="Calibri"/>
        <family val="2"/>
        <scheme val="minor"/>
      </rPr>
      <t xml:space="preserve">4-Mapear as necessidades de capacitações a partir da elaboração do plano de capacitação setorial, a fim de compor o plano anual de capacitações da área administrativa deste Tribunal de Justiça para 2024. </t>
    </r>
  </si>
  <si>
    <r>
      <t>DRVAC</t>
    </r>
    <r>
      <rPr>
        <sz val="20"/>
        <color theme="1"/>
        <rFont val="Calibri"/>
        <family val="2"/>
        <scheme val="minor"/>
      </rPr>
      <t xml:space="preserve"> 5-Realizar capacitação nas áreas de redação jurídica e gestão e fiscalização de contratos. </t>
    </r>
  </si>
  <si>
    <r>
      <t xml:space="preserve">DRVAC </t>
    </r>
    <r>
      <rPr>
        <sz val="20"/>
        <color theme="1"/>
        <rFont val="Calibri"/>
        <family val="2"/>
        <scheme val="minor"/>
      </rPr>
      <t>6-Publicar as deliberações dos comitês/comissões referenciados pela Diretoria.</t>
    </r>
  </si>
  <si>
    <r>
      <rPr>
        <b/>
        <sz val="20"/>
        <color theme="1"/>
        <rFont val="Calibri"/>
        <family val="2"/>
        <scheme val="minor"/>
      </rPr>
      <t xml:space="preserve">DRVAC </t>
    </r>
    <r>
      <rPr>
        <sz val="20"/>
        <color theme="1"/>
        <rFont val="Calibri"/>
        <family val="2"/>
        <scheme val="minor"/>
      </rPr>
      <t>7-Promover capacitação acerca da integridade e ética institucional.</t>
    </r>
  </si>
  <si>
    <r>
      <rPr>
        <b/>
        <sz val="20"/>
        <color theme="1"/>
        <rFont val="Calibri"/>
        <family val="2"/>
        <scheme val="minor"/>
      </rPr>
      <t xml:space="preserve">DRVAC </t>
    </r>
    <r>
      <rPr>
        <sz val="20"/>
        <color theme="1"/>
        <rFont val="Calibri"/>
        <family val="2"/>
        <scheme val="minor"/>
      </rPr>
      <t>8-Melhorar a divulgação dos manuais de rotinas/procedimentos e dos respectivos fluxos setoriais à outras Diretorias, a fim de sanar as dificuldades em suas respectivas aplicações.</t>
    </r>
  </si>
  <si>
    <r>
      <t xml:space="preserve">DRVAC </t>
    </r>
    <r>
      <rPr>
        <sz val="20"/>
        <color theme="1"/>
        <rFont val="Calibri"/>
        <family val="2"/>
        <scheme val="minor"/>
      </rPr>
      <t>9-Formalizar os níveis de autoridade/responsabilidade nas competências executadas em conjunto com outras Diretorias.</t>
    </r>
  </si>
  <si>
    <r>
      <t xml:space="preserve">DRVAC </t>
    </r>
    <r>
      <rPr>
        <sz val="20"/>
        <color theme="1"/>
        <rFont val="Calibri"/>
        <family val="2"/>
        <scheme val="minor"/>
      </rPr>
      <t>10-Revisar e implantar os indicadores de gestão de processos de trabalho previstos nos manuais de procedimentos MAP-DRVAC 001, 002, 003, 004, 005, 006.</t>
    </r>
  </si>
  <si>
    <r>
      <t xml:space="preserve">DRVAC </t>
    </r>
    <r>
      <rPr>
        <sz val="20"/>
        <color theme="1"/>
        <rFont val="Calibri"/>
        <family val="2"/>
        <scheme val="minor"/>
      </rPr>
      <t xml:space="preserve">11-Realizar diagnóstico setorial a partir da atuação das instâncias de governança, especialmente Comitê de Governança e Gestão Estratégica – CGOVE. </t>
    </r>
  </si>
  <si>
    <r>
      <rPr>
        <b/>
        <sz val="20"/>
        <color theme="1"/>
        <rFont val="Calibri"/>
        <family val="2"/>
        <scheme val="minor"/>
      </rPr>
      <t xml:space="preserve">DRVAC </t>
    </r>
    <r>
      <rPr>
        <sz val="20"/>
        <color theme="1"/>
        <rFont val="Calibri"/>
        <family val="2"/>
        <scheme val="minor"/>
      </rPr>
      <t>12-Instituir portal de governança setorial junto ao sítio eletrônico deste Tribunal, com a devida publicidade das atividades da Diretoria, em especial os planos de gestão, ação e a política de gestão de riscos, a fim de funcionar como mecanismo de Programa de Integridade do TJAC e transparência pública, como exemplo o portal da DITEC - https://g2tic.tjac.jus.br/ (em reforço às boas práticas setoriais declaradas).</t>
    </r>
  </si>
  <si>
    <t xml:space="preserve">Competências executadas que não constam nos normativos, atividades diversas que acompanham a evolução de TI: A diretoria de tecnologia encaminhou proposta de reestruturação organizacional com mapeamento dos processos de trabalho das unidades para aprovação superior, conforme processo SEI 0002926-47.2023.8.01.0000. Gerência de Governança e Gestão de TIC aguarda a institucionalização para ser implantada na DITEC. </t>
  </si>
  <si>
    <t>Composição do quadro de dotação de pessoal em desacordo com o disposto na Resolução TJAC n. 187/2014, seja no critério quantitativo, seja no critério qualitativo (analista - especialidades, técnico estagiários)</t>
  </si>
  <si>
    <t>Inexecução do plano de capacitação setorial devidamente elaborado e publicado em https://g2tic.tjac.jus.br/capacitacao/</t>
  </si>
  <si>
    <t xml:space="preserve">Não participação em capacitação acerca da integridade e ética institucional </t>
  </si>
  <si>
    <t xml:space="preserve">Ausente o plano setorial de gestão, que serve para o apoio da atuação em nível tático </t>
  </si>
  <si>
    <r>
      <t>Composição do quadro de dotação de pessoal em desacordo com o disposto na Resolução TJAC n. 187/2014, seja no critério quantitativo, seja no critério qualitativo (analista - especialidades, técnico estagiários)</t>
    </r>
    <r>
      <rPr>
        <sz val="11"/>
        <color rgb="FF000000"/>
        <rFont val="Arial"/>
        <family val="2"/>
      </rPr>
      <t xml:space="preserve"> </t>
    </r>
  </si>
  <si>
    <r>
      <t>Não participação em capacitação anual em planejamento, governança e gestão de riscos corporativos</t>
    </r>
    <r>
      <rPr>
        <sz val="11"/>
        <color rgb="FF000000"/>
        <rFont val="Arial"/>
        <family val="2"/>
      </rPr>
      <t xml:space="preserve"> </t>
    </r>
  </si>
  <si>
    <t xml:space="preserve">Não formalização dos respectivos níveis de autoridade/responsabilidade na atuação em conjunta com outras Diretorias </t>
  </si>
  <si>
    <t xml:space="preserve">Não há elaboração dos indicadores de gestão de processos de trabalho previstos nos MAP-DIINS 001,002, 003, correlacionados aos manuais de procedimentos setoriais </t>
  </si>
  <si>
    <t xml:space="preserve">Ausente diagnóstico com base na atuação das instâncias de governança, especialmente Comitê de Governança da Informação Institucional - CGINF e Comitê de Governança e Gestão Estratégica - CGOVE </t>
  </si>
  <si>
    <t xml:space="preserve">Necessidade de revisão da resolução para melhor adequação das estruturas, frente às mudanças correlatas à organização interna. Processo SEI 0003338-46.2021 iniciado em 2021, última movimentação processual em 29/08/2023 </t>
  </si>
  <si>
    <t xml:space="preserve">Composição do quadro de dotação de pessoal em desacordo com o disposto na Resolução TJAC n. 187/2014, seja no critério quantitativo, seja no critério qualitativo (analista - especialidades, técnico estagiários) </t>
  </si>
  <si>
    <t>Necessárias melhorias e ampliação da infraestrutura física</t>
  </si>
  <si>
    <t xml:space="preserve">Necessidade de capacitação na área de convênios e termos de cooperação, no âmbito estadual </t>
  </si>
  <si>
    <t>Não encontrada publicação das deliberações dos comitês/comissões referenciados pela Diretoria. Todos os comitês/comissões detalhados no achado 5.2, item d.</t>
  </si>
  <si>
    <t>Ausente publicação das deliberações dos comitês/comissões referenciados pela Diretoria, no corrente ano - Todos os comitês/comissões detalhados no achado 5.1, item e.</t>
  </si>
  <si>
    <t>Não encontrada publicação das deliberações dos comitês/comissões referenciados pela Diretoria. Todos os comitês/comissões detalhados no achado 5.3, item f.</t>
  </si>
  <si>
    <t xml:space="preserve">Não formalização da atuação em conjunta e respectivos níveis de autoridade/responsabilidade </t>
  </si>
  <si>
    <t xml:space="preserve">Não utilização de sistemas informatizados e/ou rotinas administrativas para monitoramento de processos de trabalho </t>
  </si>
  <si>
    <t xml:space="preserve">Ausente diagnóstico com base na atuação das instâncias de governança, especialmente Comitê de Governança e Gestão Estratégica – CGOVE </t>
  </si>
  <si>
    <t>Em reforço às boas práticas setoriais declaradas nos itens 4.1.3.1, 4.2.3.1, 4.3.3.1 e 4.4.3.1.</t>
  </si>
  <si>
    <t>Em reforço às boas práticas setoriais declaradas no item 4.1.2.1, 4.2.2.1, 4.3.2.1 e 4.4.2.1.</t>
  </si>
  <si>
    <t xml:space="preserve">Ausente o plano setorial de gestão de recursos orçamentários e financeiros, que serve para o apoio da atuação em nível tático </t>
  </si>
  <si>
    <t>Composição da Diretoria em desacordo com o quadro de dotação de pessoal, disposto na Resolução TJAC n. 187/2014, seja no critério quantitativo, seja no critério qualitativo (analista - especialidades, técnico estagiários)</t>
  </si>
  <si>
    <t xml:space="preserve">Ausente plano anual de capacitação para 2024 </t>
  </si>
  <si>
    <t xml:space="preserve">Não participação na capacitação anual em planejamento, governança e gestão de riscos corporativos </t>
  </si>
  <si>
    <t>Não participação na capacitação voltada a integridade e ética institucional devido a não fornecimento</t>
  </si>
  <si>
    <t xml:space="preserve">Processos externos à Diretoria com carência ou incoerência de informação, dificultando a aplicação dos manuais de rotinas/procedimentos e dos respectivos fluxos do setor. Ademais, tal dificuldade devidamente reportada via certificação no processo SEI com respectiva devolução </t>
  </si>
  <si>
    <t>Não formalização da atuação em conjunta com outra Diretorias e respectivos níveis de autoridade/responsabilidade</t>
  </si>
  <si>
    <t xml:space="preserve">Inexistência de procedimentos sistêmicos e/ou relatórios gerenciais </t>
  </si>
  <si>
    <t xml:space="preserve">Não elaboração dos indicadores de gestão de processos de trabalho previstos nos manuais de procedimentos MAP-DIFIC 001, 002, 003, 004 </t>
  </si>
  <si>
    <t xml:space="preserve">Ausência de integração sistêmica, especialmente por parte do Poder Executivo Estadual </t>
  </si>
  <si>
    <t xml:space="preserve">Acerca do controle contingencial de registro mensal pelo valor global consolidado da execução orçamentária/financeira do sistema GRP no SAFIRA, rotinas de controle não padronizados em formato de manual </t>
  </si>
  <si>
    <t xml:space="preserve">Ausente diagnóstico com base na atuação das instâncias de governança, especialmente Comitê de Governança em Orçamento e Finanças – CGOFI e Comitê de Governança e Gestão Estratégica – CGOVE </t>
  </si>
  <si>
    <t>Em reforço às boas práticas setoriais declaradas nos itens 4.1.4.1, 4.2.4.1, 4.3.4.1 e 4.4.4.1.</t>
  </si>
  <si>
    <t xml:space="preserve">Dificuldades nas seguintes sistematizações: atualização e customização das ferramentas do Portal do Servidor (em andamento) e integração do SAL com ADMRH Magistrados </t>
  </si>
  <si>
    <t xml:space="preserve">Não elaboração dos indicadores de gestão de processos de trabalho previstos nos manuais de procedimentos MAP-DIPES 001, 002, 003, 004, 005, 006, 007, 008 </t>
  </si>
  <si>
    <t xml:space="preserve">Não implantado módulo ‘auditoria’ no sistema THEMA </t>
  </si>
  <si>
    <t xml:space="preserve">Ausente diagnóstico com base na atuação das instâncias de governança, especialmente Comitê de Governança em Gestão de Pessoas – CGPES e Comitê de Governança e Gestão Estratégica – CGOVE </t>
  </si>
  <si>
    <t>Em reforço às boas práticas setoriais declaradas nos itens 4.1.5.1, 4.2.5.1, 4.3.5.1 e 4.4.5.1.</t>
  </si>
  <si>
    <t xml:space="preserve">Não elaborado plano anual de capacitação 2024 </t>
  </si>
  <si>
    <t>Necessidades relacionadas a infraestrutura física, tecnológica e econômica</t>
  </si>
  <si>
    <t xml:space="preserve">Não participação da Diretoria em comitês/comissões relacionados à governança e gestão </t>
  </si>
  <si>
    <t xml:space="preserve">Não participação na capacitação acerca da integridade e ética institucional </t>
  </si>
  <si>
    <t xml:space="preserve">Ausência de manuais de rotinas/procedimentos relacionados as demais competências setoriais </t>
  </si>
  <si>
    <t xml:space="preserve">Não formalização da atuação em conjunta com outra Diretorias e respectivos níveis de autoridade/responsabilidade </t>
  </si>
  <si>
    <t xml:space="preserve">Ausência de utilização de sistema de informática no desenvolvimento das competências setoriais </t>
  </si>
  <si>
    <t>Em reforço às boas práticas setoriais declaradas nos itens 4.1.6.1, 4.2.6.1, 4.3.6.1 e 4.4.6.1.</t>
  </si>
  <si>
    <t xml:space="preserve">Competências formalizadas na Resolução TJAC n. 180/2013 executadas por outro setor, haja vista afinidade de competências/atribuições, qual seja as constantes no art. 23, §7º </t>
  </si>
  <si>
    <t xml:space="preserve">Ausente o plano setorial de gestão patrimonial e da infraestrutura, que serve para o apoio da atuação em nível tático </t>
  </si>
  <si>
    <t xml:space="preserve">Necessidade de qualificação nas áreas de redação jurídica e gestão e fiscalização de contratos </t>
  </si>
  <si>
    <t xml:space="preserve">Acerca da aplicação dos manuais de rotinas/procedimentos e respectivos fluxos, a Diretoria entende que necessitam de constante releitura para readequação e mudança cultural de procedimentos, este último que, é o processo mais sensível a ser concretizado e que depende de ação integrada de toda a gestão. Dificuldades devidamente reportadas por meio de reuniões de alinhamento e contato com as demais Diretorias </t>
  </si>
  <si>
    <t xml:space="preserve">Não elaboração dos indicadores de gestão de processos de trabalho previstos nos manuais de procedimentos MAP-DRVAC 001, 002, 003, 004, 005, 006 </t>
  </si>
  <si>
    <t>Em reforço às boas práticas setoriais declaradas nos itens 4.1.7.1, 4.2.7.1, 4.3.7.1 e 4.4.7.1.</t>
  </si>
  <si>
    <t xml:space="preserve">Não informou acerca da elaboração do plano anual de capacitação 2024 </t>
  </si>
  <si>
    <t xml:space="preserve">Não participação na capacitação voltada a integridade e ética institucional devido a não fornecimento </t>
  </si>
  <si>
    <t>Não formalização da atuação em conjunta e respectivos níveis de autoridade/responsabilidade</t>
  </si>
  <si>
    <t>Não elaboração dos indicadores de gestão de processos de trabalho previstos nos manuais de procedimentos MAP-DILOG 001, 002, 003, 004</t>
  </si>
  <si>
    <t xml:space="preserve">Ausente diagnóstico com base na atuação das instâncias de governança, especialmente Comitê de Governança de Contratações – CGCON e Comitê de Governança e Gestão Estratégica – CGOVE </t>
  </si>
  <si>
    <t>Em reforço às boas práticas setoriais declaradas nos itens 4.1.8.1, 4.2.8.1, 4.3.8.1 e 4.4.8.1.</t>
  </si>
  <si>
    <t>Ausência de publicação das deliberações dos comitês/comissões referenciados pela Diretoria. Todos os comitês/comissões detalhados no achado 5.4, item f.</t>
  </si>
  <si>
    <t>Não encontrada publicação das deliberações dos comitês/comissões mencionados pela Diretoria. Todos os comitês/comissões detalhados no achado 5.5., item b.</t>
  </si>
  <si>
    <t>Não encontrada publicação das deliberações dos comitês/comissões referenciados pela Diretoria. Todos os comitês/comissões detalhados no achado 5.8, item d.</t>
  </si>
  <si>
    <t>DITEC, DIINS, DIGES, DIFIC, DIPES, DRVJU, DRVAC e DILOG</t>
  </si>
  <si>
    <t>1- A maior parte das reomendações orientadas à Alta Administração, pois extrapolavam as atribuições das unidades auditadas. 2- Foram detalhadas, no relatório, diversas boas práticas setoriais. 3- Monitoramentos conforme eventos SEI 1661972, 1739083, 1833093, 1921176, 2057670.</t>
  </si>
  <si>
    <t>A unidade auditada se manifestou acerca das providências pertinentes à recomendação, mas não apresentou evidências - Evento SEI 1825840.</t>
  </si>
  <si>
    <t>A unidade auditada se manifestou acerca das providências pertinentes à recomendação, mas não apresentou evidências - Evento SEI 1831150.</t>
  </si>
  <si>
    <t>A unidade auditada se manifestou acerca das providências pertinentes à recomendação, mas não apresentou evidências - Evento SEI 1825673.</t>
  </si>
  <si>
    <t>Auditoria na DIPES - acumulação de cargo público</t>
  </si>
  <si>
    <t>DIPES</t>
  </si>
  <si>
    <t>Relatório final emitido em 02/10/2023, com todas as propostas de recomendações aprovadas pela Presidência em 18/10/2023 e respectiva determinação para monitoramento das providências, este iniciado em 18/12/2023, conforme eventos SEI 1586923, 1598919, 1661979.</t>
  </si>
  <si>
    <t>Comprovar a compatibilidade de horário entre os cargos, manifestar sobre a cumulatividade de cargo, manifestar sobre o acúmulo de auxílio saúde e alimentação.</t>
  </si>
  <si>
    <t>Recomenda-se que sejam abertos processos individualizados e sigilosos, para cada CPF analisado.</t>
  </si>
  <si>
    <t>0004246-35.2023.8.01.000</t>
  </si>
  <si>
    <t>Avaliar a regularidade da acumulação de cargos públicos.</t>
  </si>
  <si>
    <t>Abertos os processos individuais para cada situação verificada - Evento SEI 1666174.</t>
  </si>
  <si>
    <t>Auditoria na DRVJU</t>
  </si>
  <si>
    <t>DRVJU</t>
  </si>
  <si>
    <t>verificar as rotinas de trabalho e maturidade da matriz de risco da Diretoria Regional do Vale do Juruá, praticados no período de janeiro a setembro de 2023.</t>
  </si>
  <si>
    <t>0008371-46.2023.8.01.0000</t>
  </si>
  <si>
    <t>5.1.2 a) Ausência do plano setorial de gestão, que serve para o apoio da atuação em nível tático; b) Ausência de manuais de rotinas/procedimentos relacionados as demais competências setoriais; c) Não participação da Diretoria em comitês/comissões relacionados à governança e gestão; d) Ausente diagnóstico com base na atuação das instâncias de governança, especialmente Comitê de Governança e Gestão Estratégica – CGOVE; 5.2.2 a) Não houve treinamento na área de fiscalização de contratos aos servidores da DRVJU; b) Ausência de indicação formal do fiscal do contrato nº 17/2023; 5.3.2 a) Quadro de dotação de pessoal da DRVJU inferior a previsão normativa, e insuficiente à demanda da unidade; b) Baixa participação dos servidores em capacitação/treinamento no ano de
2023.</t>
  </si>
  <si>
    <t>6.8 Recomenda-se que os servidores da DRVJU tenham maior participação em capacitação/treinamento, nos cursos oferecidos pela ESJUD.</t>
  </si>
  <si>
    <t>A unidade auditada se manifestou acerca das providências pertinentes à recomendação, mas não apresentou evidências - Evento SEI 1835408.</t>
  </si>
  <si>
    <t>Em 29/03/2025 arquivado por perda do objeto. Relatório final emitido em 11/12/2023, com todas as propostas de recomendações aprovadas pela Presidência em 27/12/2023 e respectiva determinação para monitoramento das providências, este iniciado em 21/04/2024, conforme eventos SEI 1650032, 1661382, 1738956, 2062497.</t>
  </si>
  <si>
    <t>Monitoramentos conforme eventos SEI 1738956, 1833104, 1837852, 1921191, 2057698.</t>
  </si>
  <si>
    <t>6.1 Recomenda-se que a DRVJU faça o plano setorial de gestão.</t>
  </si>
  <si>
    <t>6.2 Recomenda-se que a DRVJU faça o manual de rotinas e procedimentos relacionados às demais competências setoriais.</t>
  </si>
  <si>
    <t>6.3 Recomenda-se que a DRVJU participe dos comitês/comissões relacionados à governança e gestão.</t>
  </si>
  <si>
    <t>6.4 Recomenda-se que a DRVJU realize o diagnóstico referente à atuação das instâncias de governança, especialmente Comitê de Governança e Gestão Estratégica - CGOVE.</t>
  </si>
  <si>
    <t>6.5 Recomenda-se que haja treinamento na área de fiscalização de contratos aos servidores da DRVJU.</t>
  </si>
  <si>
    <t>6.6 Recomenda-se que haja indicação formal do fiscal do contrato nº 17/2023.</t>
  </si>
  <si>
    <t>6.7 Recomenda-se que, após realização de concurso público, seja nomeado mais servidores para o quadro de pessoal da DRVJU.</t>
  </si>
  <si>
    <t xml:space="preserve">Auditoria na DIFIC </t>
  </si>
  <si>
    <t>DIFIC</t>
  </si>
  <si>
    <t>0009219-33.2023.8.01.0000</t>
  </si>
  <si>
    <t>Relatório final emitido em 18/12/2023, com todas as propostas de recomendações aprovadas pela Presidência em 27/12/2023 e respectiva determinação para monitoramento das providências, este iniciado em 21/03/2024, conforme eventos SEI 1657228, 1661348, 1738958.</t>
  </si>
  <si>
    <t xml:space="preserve">5.1.2 a) Ausência de laudos técnicos por perito especializado ou entidade especializada, referente a reavaliação; b) O ativo imobilizado – bens imóveis apresentados impossibilitam a conferência de saldo, haja vista a ausência de laudos de reavaliação; c) Ausência de apresentação dos critérios utilizados que levam à depreciação e a vida útil dos referidos imóveis reavaliados; 5.2.2 a)Ausência de realização de inventário anual de bens móveis – equipamentos de TIC; 5.3.1 a) Ausência de realização de reavaliação dos Softwares; b) Não consta amortização contábil.
</t>
  </si>
  <si>
    <t>Avaliar a confiabilidade das informações patrimoniais, visando os lançamentos e o aprimoramento da qualidade e precisão das informações contábeis divulgadas, no período de janeiro a julho de 2023.</t>
  </si>
  <si>
    <t>6.6Recomenda-se que após a reavaliação do software ocorra a amortização contábil.</t>
  </si>
  <si>
    <t>6.1 Recomenda-se o aprimoramento do processo de reavaliação de bens imóveis, uniformizando todos os valores em todos os setores da entidade, que utilizam as informações patrimoniais ou que necessitem da informação.</t>
  </si>
  <si>
    <t>6.2 Recomenda-se que as contas de imóveis reavaliados (Tabela 03), constem os laudos técnicos das reavaliações.</t>
  </si>
  <si>
    <t>6.3Recomenda-se que os bens imóveis depreciados em taxas de depreciação diferente, em função de suas características, sejam evidenciáveis em notas explicativas.</t>
  </si>
  <si>
    <t>6.4Recomenda-se que haja conclusão do inventário por parte da Comissão Multidisciplinar designada à catalogação dos “equipamentos TIC”, trazendo os seguintes dados: vida útil dos bens, estado de conservação, valor, local correspondente do achado, e havendo bens inservíveis que também estejam inclusos.</t>
  </si>
  <si>
    <t>6.5Recomenda-se que haja reavaliação do software acompanhada das seguintes informações: vida útil, se indefinida ou definida, e sendo definida, o prazo de vida útil.</t>
  </si>
  <si>
    <t>DIFIC manifestou-se como providência atrelada às competências da DILOG, com respectiva manifestação - Evento SEI 1947847</t>
  </si>
  <si>
    <t>A unidade auditada se manifestou acerca das providências, no entanto faltou demonstrar, por meio de laudos técnicos ou ferramenta eficaz, o fundamento para os acréscimos feitos nos valores das contas de imóveis reavaliados, bem como o fundamento em notas explicativas para a utilização da taxa de depreciação dos bens imóveis - Evento SEI 2057716.</t>
  </si>
  <si>
    <t>A unidade auditada se manifestou acerca das providências, no entanto faltou demonstrar, por meio de laudos técnicos ou ferramenta eficaz, o fundamento para os acréscimos feitos nos valores das contas de imóveis reavaliados, bem como o fundamento em notas explicativas para a utilização da taxa de depreciação dos bens imóveis - Evento SEI 1947847, 2057716.</t>
  </si>
  <si>
    <t>A unidade auditada se manifestou acerca dos ajustes dos registros contábeis dos softwares e, que, Após as atividades de encerramento e abertura dos balanços do exercício financeiro 2024/2025, de preparação e envio da prestação de contas anual (2024), o trabalho deverá ser retomado em 2025, concomitante com as atividades rotineiras - Evento SEI 1947847, 2057716.</t>
  </si>
  <si>
    <t>DIFIC manifestou-se como providência atrelada as competências da DITEC, detalhando a existência da Portaria nº 2255/2023, de 27/06/2023, da Diretoria de Tecnologia da Informação e Comunicação – DITEC, designando servidores para levantamento detalhado dos bens de tecnologia - Evento SEI 1947847, 2057716.</t>
  </si>
  <si>
    <t>Evidências conforme 1º monitoramento. Não informadas novas diligências.</t>
  </si>
  <si>
    <t>Indicados, pela DITEC, os servidores para a realização do inventários dos bens de tecnologia. No entanto, não foram demonstradas novas diligências acerca do andamento do inventário - Eventos SEI 2011016, 2011513.</t>
  </si>
  <si>
    <t>DIFIC informou a retomada das atividades rotineiras relacionadas aos bens móveis, incluindo as ações necessárias para a implementação da amortização dos softwares, ocasião em que, quando concluídas, serão encaminhadas a esta AUDIN - Evento SEI 2096812.</t>
  </si>
  <si>
    <t>Exercício 2023</t>
  </si>
  <si>
    <t>FUNEJ</t>
  </si>
  <si>
    <t>FUNSEG</t>
  </si>
  <si>
    <t>FECOM</t>
  </si>
  <si>
    <t>FERRFIS</t>
  </si>
  <si>
    <t>Prestação de contas TJAC</t>
  </si>
  <si>
    <t>0000788-10.2023.8.01.0000</t>
  </si>
  <si>
    <t>0000783-85.2023.8.01.0000</t>
  </si>
  <si>
    <t>0000787-25.2023.8.01.0000</t>
  </si>
  <si>
    <t>0000938-88.2023.8.01.0000</t>
  </si>
  <si>
    <t>0000784-70.2023.8.01.0000</t>
  </si>
  <si>
    <r>
      <t xml:space="preserve">Enviada ao Tribunal de Contas do Acre em 29/04/2022.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1187197, 1187307, 1248975.</t>
    </r>
  </si>
  <si>
    <r>
      <t xml:space="preserve">Enviada ao Tribunal de Contas do Acre em 28/04/2023.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1460471, 1502537.</t>
    </r>
  </si>
  <si>
    <r>
      <t xml:space="preserve">Enviada ao Tribunal de Contas do Acre em 28/04/2023.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1460510, 1502518, 1511935.</t>
    </r>
  </si>
  <si>
    <r>
      <t xml:space="preserve">Enviada ao Tribunal de Contas do Acre em 28/04/2023.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1460648, 1502533, 1504999.</t>
    </r>
  </si>
  <si>
    <r>
      <t xml:space="preserve">Enviada ao Tribunal de Contas do Acre em 28/04/2023.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1460602, 1502606, 1504938.</t>
    </r>
  </si>
  <si>
    <r>
      <t xml:space="preserve">Enviada ao Tribunal de Contas do Acre em 28/04/2023.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1460572, 1502476, 1504887.</t>
    </r>
  </si>
  <si>
    <t>Parecer da AUDIN emitido nos eventos SEI 1455310, 1455258, 1455339, 1455292, 1428708.</t>
  </si>
  <si>
    <t>EXERCÍCIO 2024</t>
  </si>
  <si>
    <t>Auditoria Conjunta CNJ Política Nacional de Incentivo à Participação Institucional Feminina</t>
  </si>
  <si>
    <t>Avaliar a implementação da Política Judiciária de Incentivo à Participação Institucional Feminina no Poder Judiciário, com aplicação de procedimentos de auditoria para verificar o cumprimento das diretrizes estabelecidas na referida política do Conselho Nacional de Justiça, bem como avaliar a existência de um ambiente interno aderente às práticas previstas no Modelo de Inclusão da Diversidade e Equidade (IDE), da Rede Equidade.</t>
  </si>
  <si>
    <t>Por se tratar de auditoria conjunta, esta AUDIN realiza as verificações conforme as questões enviadas pelo CNJ, encaminha os achados e aguarda as determinações correspondentes. Relatório final emitido pela AUDIN em 31/07/2024; Emitido Relatório da Secretaria de Auditoria do CNJ com as propostas de encaminhamentos enviadas a Comissão Permanente de Auditoria - Eventos SEI 1861454, 1896270,2125272.</t>
  </si>
  <si>
    <t xml:space="preserve">5.1.2 a) Ausência de previsão expressa da temática da participação institucional feminina no planejamento estratégico da organização; b) Percentual de ocupação feminina inferior a 40% na atual composição dos cargos de segunda instância do órgão, quando destinados a pessoas oriundas da carreira da magistratura; c) Não atendimento ao percentual mínimo de 50% de mulheres na composição de comissões, comitês e grupos de trabalho, conforme planilha apresentada pela DIPES e o próprio site do Tribunal; d) Indisponibilidade no site do Tribunal (intranet e internet) de diretrizes atuais de gestão e documentos relativos à promoção da equidade e inclusão institucional feminina para livre e fácil acesso ao público interno e externo; e) Não adota como boa prática a divulgação do resultado das políticas sobre equidade de gênero e participação feminina a órgão ou entidade externa (órgão de controle, CNJ, Tribunais de Contas). </t>
  </si>
  <si>
    <t>5.2.2 a) Ausência de monitoramento estruturado e contínuo do percentual
de mulheres na composição da força de trabalho;
b) Não aplicação de pesquisas de clima organizacional para
identificar a percepção do corpo funcional sobre as ações para a
promoção de equidade de gênero, e nem adoção de medidas
corretivas;
c) Não adoção do critério da representatividade feminina na
composição das mesas de eventos institucionais;
d) Ausência de fluxos de trabalho publicados e de procedimentos
para fiscalização de critérios de participação feminina, na
contratação de prestação de serviços;
e) Ausência, nos contratos terceirizados firmados em 2024, de
fixação de percentual mínimo de 50% de mulheres no
preenchimento das vagas, incluindo a oferta de vaga para vítimas de violência doméstica;
f) Ausência, nos contratos terceirizados firmados em 2024, de
garantia de não redução do percentual total de mulheres no
contrato;
g) Inexistência de critérios formais de participação feminina na
contratação de estagiários(as), inclusive nos programas de
residência jurídica;
h) Não adoção da flexão de gênero em notícias e demais
documentos em que se menciona a gestora do Tribunal como
“presidente”, notadamente em matérias que não utiliza o termo
“desembargadora”.</t>
  </si>
  <si>
    <t>a) Recomenda-se que haja previsão expressa da temática da participação institucional feminina no planejamento estratégico da organização;</t>
  </si>
  <si>
    <t>b) Recomenda-se que sejam adotadas ações afirmativas de gênero para promoções de juízas ao 2º grau, conforme previsão da Resolução CNJ n. 525/2023, até o atingimento da paridade no Tribunal, cujo patamar deve ser de, no mínimo, 40% para as mulheres no universo das vagas destinadas às pessoas oriundas da carreira da magistratura;</t>
  </si>
  <si>
    <t>c) Recomenda-se que seja observado o art. 2º, III, da Resolução CNJ n. 255/2018, alterada pela Resolução CNJ n. 540/2023, de atendimento ao percentual mínimo de 50% de mulheres na composição de comissões, comitês e grupos de trabalho;</t>
  </si>
  <si>
    <t>d) Recomenda-se que o site do Tribunal (intranet e internet) disponha de diretrizes atuais da gestão e documentos relativos à promoção da equidade e inclusão institucional feminina para livre e fácil acesso ao público interno e externo;</t>
  </si>
  <si>
    <t>e) Recomenda-se que seja adotado como boa prática a divulgação do resultado das políticas sobre equidade de gênero e participação feminina a órgão ou entidade externa (órgão de controle, CNJ, Tribunais de Contas);</t>
  </si>
  <si>
    <t>f) Recomenda-se que haja monitoramento estruturado e contínuo do percentual de mulheres na composição da força de trabalho;</t>
  </si>
  <si>
    <t>g) Recomenda-se que haja aplicação de pesquisas de clima organizacional para identificar a percepção do corpo funcional sobre as ações para a promoção de equidade de gênero, bem como adoção de medidas corretivas;</t>
  </si>
  <si>
    <t>h) Recomenda-se que seja adotado, sempre que possível, o critério da representatividade feminina na composição das mesas de eventos institucionais;</t>
  </si>
  <si>
    <t>i) Recomenda-se que haja fluxos de trabalho publicados e procedimentos para fiscalização de critérios de participação feminina, na contratação de prestação de serviços;</t>
  </si>
  <si>
    <t>j) Recomenda-se que, nos próximos contratos terceirizados firmados pela Administração, seja fixado percentual mínimo de 50% de mulheres no preenchimento das vagas, incluindo a oferta de vaga para vítimas de violência doméstica;</t>
  </si>
  <si>
    <t>k) Recomenda-se que, nos próximos contratos terceirizados, tenha-se garantia de não redução do percentual total de mulheres no contrato;</t>
  </si>
  <si>
    <t>l) Recomenda-se que haja adoção de critérios formais de participação feminina na contratação de estagiários(as), inclusive nos programas de residência jurídica;</t>
  </si>
  <si>
    <t>m) Recomenda-se que seja adotada a flexão de gênero em notícias e demais documentos em que se menciona a gestora do Tribunal como “presidente”, notadamente em matérias que não utiliza o termo “desembargadora”</t>
  </si>
  <si>
    <t>Determinado o arquivamento do relatório final da AUDIN, uma vez que cumpridas as recomendações propostas. Por se tratar de auditoria conjunta, esta AUDIN realiza as verificações conforme as questões enviadas pelo CNJ, encaminha os achados e aguarda as determinações correspondentes. Relatório final emitido pela AUDIN em 29/09/2022; Emitido Relatório da Secretaria de Auditoria do CNJ com as propostas de encaminhamentos enviadas a Comissão Permanente de Auditoria - Eventos SEI 1297116, 2126225, 2126821.</t>
  </si>
  <si>
    <t>As unidades auditadas não se manifestaram acerca das providências pertinentes à recomendação.</t>
  </si>
  <si>
    <t xml:space="preserve">As unidades auditadas não se manifestaram acerca das providências pertinentes à recomendação. </t>
  </si>
  <si>
    <t xml:space="preserve">A Política de Incentivo à Participação Institucional Feminina no âmbito do TJAC, foi instituída pela Resolução nº 89/2024, constante no processo SEI 0004460-65.2019.8.01.0000. Ademais, a AUDIN sugere que seja realizado um plano de ação para verificar o cumprimento das recomendações indicadas no relatório AUDIN e CNJ, como boas práticas/atuação preventiva, até pronunciamento final do CNJ, via Comissão Permanente de Auditoria - Evento SEI 1861463, 2125247, 2125272, 2143215. </t>
  </si>
  <si>
    <t>Auditoria acompanhamento da gestão financeira</t>
  </si>
  <si>
    <t>Avaliar a confiabilidade das informações contábeis disponibilizadas aos usuários, incluindo gestores, órgãos de controle e a sociedade em geral, a partir de análise minuciosa dos lançamentos contábeis, das demonstrações documentais e dos relatórios financeiros do Tribunal de Justiça do Estado do Acre.</t>
  </si>
  <si>
    <t>Ocorrência de divergência nos Registros Contábeis entre Fatura e Nota Fiscal</t>
  </si>
  <si>
    <t>a) Recomenda-se que a DIFIC seja notificada e intensifique a verificação das notas fiscais antes do pagamento, garantindo que os valores lançados nas faturas correspondam, exatamente, aos valores da nota fiscal.</t>
  </si>
  <si>
    <t>Decisão da Presidência, acerca do não acatamento da recomendação proposta: "[...]Resta suficientemente claro que a legislação que rege a retenção do Imposto de Renda das Pessoas Jurídicas no Estado do Acre foi devidamente seguida e que a fatura, cujo pagamento fora tido como equivocado, não estava totalmente juntada no processo, justamente na parte em que apresenta o seu valor total, ou seja, serviços mais o imposto de renda devido." - Evento SEI 2007926</t>
  </si>
  <si>
    <t>Em 23/01/2025, a Presidência determinou o arquivamento devido ao não acatamento da proposta de recomendação. Relatório final emitido pela AUDIN em 16/12/2024 - Eventos SEI 1982924, 2007635.</t>
  </si>
  <si>
    <t>Auditoria no setor de almoxarifado</t>
  </si>
  <si>
    <t>DRVAC, DILOG, DIFIC</t>
  </si>
  <si>
    <t>Analisar se os procedimentos de aquisição, entrada e armazenamento dos materiais de consumo estão em conformidade com a legislação vigente, observando os eventos praticados no mês de julho de 2024.</t>
  </si>
  <si>
    <t>5.1.2 a) Plano Anual de Compras com ausência de alinhamento ao planejamento
estratégico, como por exemplo, indicação do macrodesafio e a
classificação da despesa (custeio/investimento).</t>
  </si>
  <si>
    <t xml:space="preserve">5.4.2 a) Pessoas estranhas, não autorizadas ou não supervisionadas, têm acesso às
dependências do almoxarifado;
b) Falhas nos controles de segurança, com câmeras de segurança com
cobertura insuficiente ou escondida por objetos, além de basculantes
entreabertos.
</t>
  </si>
  <si>
    <t>5.5.2 a) Armazenamento de material (extintores de incêndio) em contato direto
com o piso;
b) Utilização de paletes de madeira para estocagem de materiais alimentícios
(açúcar e café);
c) Ausência de ventilação adequada;
d) Exaustores sem funcionamento;
e) Infiltrações nas paredes e goteiras;
f) Espaço limitado para armazenamento dos materiais; g) Dificuldade para passagem de pessoas e materiais em determinados
pontos do ambiente.</t>
  </si>
  <si>
    <t>6.1 Recomenda-se que o Plano Anual de Compras do Tribunal seja alinhado ao Planejamento Estratégico, com indicação do macrodesafio e a classificação da despesa (custeio/investimento);</t>
  </si>
  <si>
    <t>6.2 Recomenda-se que o acesso às dependências do Almoxarifado por colaboradores terceirizados ocorra apenas mediante supervisão de servidor lotado na SUPAR ou SUPAD;</t>
  </si>
  <si>
    <t>6.3 Recomenda-se que sejam corrigidas as falhas nos controles de segurança do Almoxarifado, com câmeras de segurança livres e cobertura ampla do local;</t>
  </si>
  <si>
    <t>6.4 Recomenda-se que o setor competente não armazene os extintores de incêndio em contato direto com o piso, em observância ao item 5.3.1.3 Norma Técnica nº 21/2022 do Corpo de Bombeiros Militar do Estado do Acre;</t>
  </si>
  <si>
    <t>AGUARDO DA ANÁLISE DA PRESIDÊNCIA ACERCA DA PROPOSTA DE RECOMENDAÇÃO.</t>
  </si>
  <si>
    <t>6.5 Recomenda-se que os alimentos não sejam armazenados em paletes de madeira, para fins de evitar desenvolvimento de fungos, bactérias, germes e outros, em consonância com o disposto no item 4.7.6 da Resolução nº 216/2004 da ANVISA</t>
  </si>
  <si>
    <t>6.6 Recomenda-se que o ambiente do Almoxarifado tenha ventilação adequada e exaustores em regular funcionamento;</t>
  </si>
  <si>
    <t>6.7 Recomenda-se que sejam corrigidas as infiltrações nas paredes e goteiras do Almoxarifado;</t>
  </si>
  <si>
    <t>6.8 Recomenda-se que a Administração, na medida do possível, providencie um espaço maior para armazenamento dos materiais, facilitando o controle de acesso pelos servidores lotados na SUPAR e SUPAD;</t>
  </si>
  <si>
    <t>6.9 Recomenda-se que os materiais sejam armazenados no ambiente de forma a permitir passagem livre e desembaraçada.</t>
  </si>
  <si>
    <t>Auditoria de licitações e contratos</t>
  </si>
  <si>
    <t>Analisar a conformidade da aplicação da Lei nº 14.133/2021 nas licitações e contratos administrativos do TJAC, observando os eventos praticados no período de janeiro a agosto de 2024</t>
  </si>
  <si>
    <t>Em 13/01/2025, arquivamento diante o cumprimento integral da recomendação de auditoria. Relatório final emitido pela AUDIN em 25/11/2024, com todas as propostas de recomendações aprovadas pela Presidência em 06/12/2024, conforme eventos SEI 1964482, 1973595, 1998806.</t>
  </si>
  <si>
    <t xml:space="preserve">5.2.2 a) Ausência de divulgação no PNCP dos contratos e aditivos firmados pelo
Tribunal de Justiça no período de janeiro a agosto/2024.
</t>
  </si>
  <si>
    <t>6.1 Recomenda-se o saneamento de divulgação no PNCP dos contratos e aditivos firmados pelo Tribunal de Justiça no ano de 2024, e a observância nos exercícios posteriores.</t>
  </si>
  <si>
    <t>Conforme inserção dos contratos no Portal Nacional de Contratações Públicos - Evento SEI 1995598.</t>
  </si>
  <si>
    <t>DILOG, DRVAC</t>
  </si>
  <si>
    <t>Analisar os procedimentos licitatórios e respectivos contratos firmados em obras, com valor superior a R$ 1.000.000,00 (um milhão de reais)</t>
  </si>
  <si>
    <t>Relatório final emitido pela AUDIN em 23/12/2024. A Presidência concedeu prazos à DILOG para manifestação, para posterior análise das propostas de recomendações do relatório AUDIN  - Eventos SEI 1988057, 2011785, 2061398, 2137161.</t>
  </si>
  <si>
    <t>Ausência e/ou divergência de cláusulas contratuais obrigatórias</t>
  </si>
  <si>
    <t>Publicação do memorial descritivo atualizado que detalha e esclarece a priorização de projetos relacionados ao previsto no plano de obras 2022-2026.</t>
  </si>
  <si>
    <t>Elaboração e detalhamento do estudo técnico preliminar.</t>
  </si>
  <si>
    <t>Inserção das cláusulas contratuais obrigatórias.</t>
  </si>
  <si>
    <t>Apresentação de justificativa acerca do não parcelamento do objeto licitatório, nos casos de licitações/contratações que envolvam mercados diversos.</t>
  </si>
  <si>
    <t>Inserção de elementos básicos que devem compor o orçamento detalhado.</t>
  </si>
  <si>
    <t>Verificação detalhada acerca da manutenção do equilíbrio econômico-financeiro contratual diante os itens e serviços novos e acrescidos.</t>
  </si>
  <si>
    <t>Realização de apropriado gerenciamento e fiscalização contratual.</t>
  </si>
  <si>
    <t>Impropriedades acerca do gerenciamento e da fiscalização contratual.</t>
  </si>
  <si>
    <t>Ausente análise detalhada acerca da manutenção do equilíbrio econômico-financeiro.</t>
  </si>
  <si>
    <t>Ausentes elementos básicos que devem compor o orçamento detalhado.</t>
  </si>
  <si>
    <t>Ausente justificativa acerca do não parcelamento do objeto licitatório.</t>
  </si>
  <si>
    <t>Ausente o memorial descritivo de priorização de projetos.</t>
  </si>
  <si>
    <t>Ausente estudo técnico preliminar e/ou memorial descritivo do projeto de arquitetura.</t>
  </si>
  <si>
    <t>DILOG, GECON, CPL</t>
  </si>
  <si>
    <t>Auditoria dos controles internos administrativos</t>
  </si>
  <si>
    <r>
      <rPr>
        <b/>
        <sz val="20"/>
        <color theme="1"/>
        <rFont val="Calibri"/>
        <family val="2"/>
        <scheme val="minor"/>
      </rPr>
      <t>DIFIC</t>
    </r>
    <r>
      <rPr>
        <sz val="20"/>
        <color theme="1"/>
        <rFont val="Calibri"/>
        <family val="2"/>
        <scheme val="minor"/>
      </rPr>
      <t xml:space="preserve"> 4.1.1 Ausente os planos de diretrizes da governança, de gestão de recursos orçamentários e financeiros e de ação.</t>
    </r>
  </si>
  <si>
    <r>
      <rPr>
        <b/>
        <sz val="20"/>
        <color theme="1"/>
        <rFont val="Calibri"/>
        <family val="2"/>
        <scheme val="minor"/>
      </rPr>
      <t>DIFIC</t>
    </r>
    <r>
      <rPr>
        <sz val="20"/>
        <color theme="1"/>
        <rFont val="Calibri"/>
        <family val="2"/>
        <scheme val="minor"/>
      </rPr>
      <t xml:space="preserve"> 4.1.2 Distribuição da força de trabalho em desconformidade com o previsto na Resolução TJAC n. 187/2014.</t>
    </r>
  </si>
  <si>
    <r>
      <rPr>
        <b/>
        <sz val="20"/>
        <color theme="1"/>
        <rFont val="Calibri"/>
        <family val="2"/>
        <scheme val="minor"/>
      </rPr>
      <t>DIFIC</t>
    </r>
    <r>
      <rPr>
        <sz val="20"/>
        <color theme="1"/>
        <rFont val="Calibri"/>
        <family val="2"/>
        <scheme val="minor"/>
      </rPr>
      <t xml:space="preserve"> 4.1.6 Descontinuidade da governança colaborativa devido a não atuação de instâncias internas de governança - comitês orçamentários de primeiro e segundo grau.  </t>
    </r>
  </si>
  <si>
    <r>
      <rPr>
        <b/>
        <sz val="20"/>
        <color theme="1"/>
        <rFont val="Calibri"/>
        <family val="2"/>
        <scheme val="minor"/>
      </rPr>
      <t>DIFIC</t>
    </r>
    <r>
      <rPr>
        <sz val="20"/>
        <color theme="1"/>
        <rFont val="Calibri"/>
        <family val="2"/>
        <scheme val="minor"/>
      </rPr>
      <t xml:space="preserve"> 4.1.7 Pendente a execução das ações de controle previstas para os seguintes eventos de risco mapeados ID 9 – nível de risco inerente extremo e ID 1 – nível de risco inerente alto. </t>
    </r>
  </si>
  <si>
    <r>
      <rPr>
        <b/>
        <sz val="20"/>
        <color theme="1"/>
        <rFont val="Calibri"/>
        <family val="2"/>
        <scheme val="minor"/>
      </rPr>
      <t xml:space="preserve">DIFIC </t>
    </r>
    <r>
      <rPr>
        <sz val="20"/>
        <color theme="1"/>
        <rFont val="Calibri"/>
        <family val="2"/>
        <scheme val="minor"/>
      </rPr>
      <t>4.1.9 Ausente monitoramento da evolução dos níveis de riscos.</t>
    </r>
  </si>
  <si>
    <r>
      <rPr>
        <b/>
        <sz val="20"/>
        <color theme="1"/>
        <rFont val="Calibri"/>
        <family val="2"/>
        <scheme val="minor"/>
      </rPr>
      <t>DIFIC</t>
    </r>
    <r>
      <rPr>
        <sz val="20"/>
        <color theme="1"/>
        <rFont val="Calibri"/>
        <family val="2"/>
        <scheme val="minor"/>
      </rPr>
      <t xml:space="preserve"> 4.1.10 Ausente registro único relacionado as atividades de tratamento e monitoramento dos riscos compartilhados com outras Diretorias.</t>
    </r>
  </si>
  <si>
    <r>
      <rPr>
        <b/>
        <sz val="20"/>
        <color theme="1"/>
        <rFont val="Calibri"/>
        <family val="2"/>
        <scheme val="minor"/>
      </rPr>
      <t>DIFIC</t>
    </r>
    <r>
      <rPr>
        <sz val="20"/>
        <color theme="1"/>
        <rFont val="Calibri"/>
        <family val="2"/>
        <scheme val="minor"/>
      </rPr>
      <t xml:space="preserve"> 4.1.11 Ausente os planos e medidas de contingências que garantam a recuperação e continuidade da prestação de serviços em caso de incidentes.</t>
    </r>
  </si>
  <si>
    <r>
      <rPr>
        <b/>
        <sz val="20"/>
        <color theme="1"/>
        <rFont val="Calibri"/>
        <family val="2"/>
        <scheme val="minor"/>
      </rPr>
      <t>DIFIC</t>
    </r>
    <r>
      <rPr>
        <sz val="20"/>
        <color theme="1"/>
        <rFont val="Calibri"/>
        <family val="2"/>
        <scheme val="minor"/>
      </rPr>
      <t xml:space="preserve"> 4.1.12 Ausente o monitoramento acerca dos resultados de apetite a risco dos 11 eventos de risco mapeados</t>
    </r>
  </si>
  <si>
    <r>
      <rPr>
        <b/>
        <sz val="20"/>
        <color theme="1"/>
        <rFont val="Calibri"/>
        <family val="2"/>
        <scheme val="minor"/>
      </rPr>
      <t>DIGES</t>
    </r>
    <r>
      <rPr>
        <sz val="20"/>
        <color theme="1"/>
        <rFont val="Calibri"/>
        <family val="2"/>
        <scheme val="minor"/>
      </rPr>
      <t xml:space="preserve"> 4.2.1 Ausentes os planos de gestão estratégica e de ação </t>
    </r>
  </si>
  <si>
    <r>
      <t xml:space="preserve">DIGES </t>
    </r>
    <r>
      <rPr>
        <sz val="20"/>
        <color theme="1"/>
        <rFont val="Calibri"/>
        <family val="2"/>
        <scheme val="minor"/>
      </rPr>
      <t>4.2.2 Quantitativo e distribuição da força de trabalho em desconformidade com o previsto na Resolução TJAC n. 187/2014.</t>
    </r>
  </si>
  <si>
    <r>
      <rPr>
        <b/>
        <sz val="20"/>
        <color theme="1"/>
        <rFont val="Calibri"/>
        <family val="2"/>
        <scheme val="minor"/>
      </rPr>
      <t>DIGES</t>
    </r>
    <r>
      <rPr>
        <sz val="20"/>
        <color theme="1"/>
        <rFont val="Calibri"/>
        <family val="2"/>
        <scheme val="minor"/>
      </rPr>
      <t xml:space="preserve"> 4.2.5 Realização parcial de capacitações específicas setoriais.</t>
    </r>
  </si>
  <si>
    <r>
      <rPr>
        <b/>
        <sz val="20"/>
        <color theme="1"/>
        <rFont val="Calibri"/>
        <family val="2"/>
        <scheme val="minor"/>
      </rPr>
      <t>DIGES</t>
    </r>
    <r>
      <rPr>
        <sz val="20"/>
        <color theme="1"/>
        <rFont val="Calibri"/>
        <family val="2"/>
        <scheme val="minor"/>
      </rPr>
      <t xml:space="preserve"> 4.2.6 Inadequação das instalações físicas</t>
    </r>
  </si>
  <si>
    <r>
      <rPr>
        <b/>
        <sz val="20"/>
        <color theme="1"/>
        <rFont val="Calibri"/>
        <family val="2"/>
        <scheme val="minor"/>
      </rPr>
      <t xml:space="preserve">DIGES </t>
    </r>
    <r>
      <rPr>
        <sz val="20"/>
        <color theme="1"/>
        <rFont val="Calibri"/>
        <family val="2"/>
        <scheme val="minor"/>
      </rPr>
      <t>4.2.7 Descontinuidade da governança colaborativa devido a não atuação de instâncias internas de governança</t>
    </r>
  </si>
  <si>
    <r>
      <rPr>
        <b/>
        <sz val="20"/>
        <color theme="1"/>
        <rFont val="Calibri"/>
        <family val="2"/>
        <scheme val="minor"/>
      </rPr>
      <t>DIGES</t>
    </r>
    <r>
      <rPr>
        <sz val="20"/>
        <color theme="1"/>
        <rFont val="Calibri"/>
        <family val="2"/>
        <scheme val="minor"/>
      </rPr>
      <t xml:space="preserve"> 4.2.8 Pendente a execução das ações de controle previstas para os seguintes eventos de risco mapeados ID 7 – nível de risco inerente extremo, pendente 60% e ID 5 – nível de risco inerente alto, pendente 78%</t>
    </r>
  </si>
  <si>
    <r>
      <rPr>
        <b/>
        <sz val="20"/>
        <color theme="1"/>
        <rFont val="Calibri"/>
        <family val="2"/>
        <scheme val="minor"/>
      </rPr>
      <t>DIGES</t>
    </r>
    <r>
      <rPr>
        <sz val="20"/>
        <color theme="1"/>
        <rFont val="Calibri"/>
        <family val="2"/>
        <scheme val="minor"/>
      </rPr>
      <t xml:space="preserve"> 4.2.10 Ausente monitoramento da evolução dos níveis de riscos</t>
    </r>
  </si>
  <si>
    <r>
      <rPr>
        <b/>
        <sz val="20"/>
        <color theme="1"/>
        <rFont val="Calibri"/>
        <family val="2"/>
        <scheme val="minor"/>
      </rPr>
      <t>DIGES</t>
    </r>
    <r>
      <rPr>
        <sz val="20"/>
        <color theme="1"/>
        <rFont val="Calibri"/>
        <family val="2"/>
        <scheme val="minor"/>
      </rPr>
      <t xml:space="preserve"> 4.2.11 Ausente o repasse e o recebimento das informações e respectivas atualizações acerca dos fluxos e níveis de autoridade/responsabilidade setoriais referentes à sua e às outras Diretorias</t>
    </r>
  </si>
  <si>
    <r>
      <rPr>
        <b/>
        <sz val="20"/>
        <color theme="1"/>
        <rFont val="Calibri"/>
        <family val="2"/>
        <scheme val="minor"/>
      </rPr>
      <t>DIGES</t>
    </r>
    <r>
      <rPr>
        <sz val="20"/>
        <color theme="1"/>
        <rFont val="Calibri"/>
        <family val="2"/>
        <scheme val="minor"/>
      </rPr>
      <t xml:space="preserve"> 4.2.12 Ausência de registro único relacionado as atividades de tratamento e monitoramento dos riscos compartilhados com outras Diretorias</t>
    </r>
  </si>
  <si>
    <r>
      <rPr>
        <b/>
        <sz val="20"/>
        <color theme="1"/>
        <rFont val="Calibri"/>
        <family val="2"/>
        <scheme val="minor"/>
      </rPr>
      <t>DIGES</t>
    </r>
    <r>
      <rPr>
        <sz val="20"/>
        <color theme="1"/>
        <rFont val="Calibri"/>
        <family val="2"/>
        <scheme val="minor"/>
      </rPr>
      <t xml:space="preserve"> 4.2.13 Ausentes planos e medidas de contingências que garantam a recuperação e continuidade da prestação de serviços em caso de incidentes</t>
    </r>
  </si>
  <si>
    <r>
      <rPr>
        <b/>
        <sz val="20"/>
        <color theme="1"/>
        <rFont val="Calibri"/>
        <family val="2"/>
        <scheme val="minor"/>
      </rPr>
      <t>DIGES</t>
    </r>
    <r>
      <rPr>
        <sz val="20"/>
        <color theme="1"/>
        <rFont val="Calibri"/>
        <family val="2"/>
        <scheme val="minor"/>
      </rPr>
      <t xml:space="preserve"> 4.2.14 Ausente monitoramento acerca dos resultados de apetite a risco dos 07 eventos de risco mapeados</t>
    </r>
  </si>
  <si>
    <r>
      <rPr>
        <b/>
        <sz val="20"/>
        <color theme="1"/>
        <rFont val="Calibri"/>
        <family val="2"/>
        <scheme val="minor"/>
      </rPr>
      <t>DIGES</t>
    </r>
    <r>
      <rPr>
        <sz val="20"/>
        <color theme="1"/>
        <rFont val="Calibri"/>
        <family val="2"/>
        <scheme val="minor"/>
      </rPr>
      <t xml:space="preserve"> 4.2.15 Ausente diagnóstico acerca da melhoria dos processos de governança e resultados-chaves da gestão de riscos, especialmente a partir da atuação do comitê de governança e gestão estratégica – CGOVE</t>
    </r>
  </si>
  <si>
    <r>
      <rPr>
        <b/>
        <sz val="20"/>
        <color theme="1"/>
        <rFont val="Calibri"/>
        <family val="2"/>
        <scheme val="minor"/>
      </rPr>
      <t>DIPES</t>
    </r>
    <r>
      <rPr>
        <sz val="20"/>
        <color theme="1"/>
        <rFont val="Calibri"/>
        <family val="2"/>
        <scheme val="minor"/>
      </rPr>
      <t xml:space="preserve"> 4.3.1 Ausentes os planos de diretrizes da governança, de gestão de pessoas e de ação </t>
    </r>
  </si>
  <si>
    <r>
      <rPr>
        <b/>
        <sz val="20"/>
        <color theme="1"/>
        <rFont val="Calibri"/>
        <family val="2"/>
        <scheme val="minor"/>
      </rPr>
      <t>DIPES</t>
    </r>
    <r>
      <rPr>
        <sz val="20"/>
        <color theme="1"/>
        <rFont val="Calibri"/>
        <family val="2"/>
        <scheme val="minor"/>
      </rPr>
      <t xml:space="preserve"> 4.3.2 Distribuição da força de trabalho em desconformidade com o previsto na Resolução TJAC n. 187/2014</t>
    </r>
  </si>
  <si>
    <r>
      <rPr>
        <b/>
        <sz val="20"/>
        <color theme="1"/>
        <rFont val="Calibri"/>
        <family val="2"/>
        <scheme val="minor"/>
      </rPr>
      <t>DIPES</t>
    </r>
    <r>
      <rPr>
        <sz val="20"/>
        <color theme="1"/>
        <rFont val="Calibri"/>
        <family val="2"/>
        <scheme val="minor"/>
      </rPr>
      <t xml:space="preserve"> 4.3.4 Realização parcial de capacitações específicas setoriais</t>
    </r>
  </si>
  <si>
    <r>
      <rPr>
        <b/>
        <sz val="20"/>
        <color theme="1"/>
        <rFont val="Calibri"/>
        <family val="2"/>
        <scheme val="minor"/>
      </rPr>
      <t>DIPES</t>
    </r>
    <r>
      <rPr>
        <sz val="20"/>
        <color theme="1"/>
        <rFont val="Calibri"/>
        <family val="2"/>
        <scheme val="minor"/>
      </rPr>
      <t xml:space="preserve"> 4.3.5 Descontinuidade da governança colaborativa devido a não atuação de instâncias internas de governança</t>
    </r>
  </si>
  <si>
    <r>
      <rPr>
        <b/>
        <sz val="20"/>
        <color theme="1"/>
        <rFont val="Calibri"/>
        <family val="2"/>
        <scheme val="minor"/>
      </rPr>
      <t>DIPES</t>
    </r>
    <r>
      <rPr>
        <sz val="20"/>
        <color theme="1"/>
        <rFont val="Calibri"/>
        <family val="2"/>
        <scheme val="minor"/>
      </rPr>
      <t xml:space="preserve"> 4.3.6 Pendente a execução das ações de controle previstas para os seguintes eventos de risco mapeados ID 3 – nível de risco inerente alto, pendente 67% e ID 5 – nível de risco inerente alto, pendente 91%</t>
    </r>
  </si>
  <si>
    <r>
      <rPr>
        <b/>
        <sz val="20"/>
        <color theme="1"/>
        <rFont val="Calibri"/>
        <family val="2"/>
        <scheme val="minor"/>
      </rPr>
      <t>DIPES</t>
    </r>
    <r>
      <rPr>
        <sz val="20"/>
        <color theme="1"/>
        <rFont val="Calibri"/>
        <family val="2"/>
        <scheme val="minor"/>
      </rPr>
      <t xml:space="preserve"> 4.3.8 Ausente monitoramento da evolução dos níveis de riscos</t>
    </r>
  </si>
  <si>
    <r>
      <rPr>
        <b/>
        <sz val="20"/>
        <color theme="1"/>
        <rFont val="Calibri"/>
        <family val="2"/>
        <scheme val="minor"/>
      </rPr>
      <t>DIPES</t>
    </r>
    <r>
      <rPr>
        <sz val="20"/>
        <color theme="1"/>
        <rFont val="Calibri"/>
        <family val="2"/>
        <scheme val="minor"/>
      </rPr>
      <t xml:space="preserve"> 4.3.9 Ausente o repasse e o recebimento das informações e respectivas atualizações acerca dos fluxos e níveis de autoridade/responsabilidade setoriais referentes à sua e às outras Diretorias</t>
    </r>
  </si>
  <si>
    <r>
      <rPr>
        <b/>
        <sz val="20"/>
        <color theme="1"/>
        <rFont val="Calibri"/>
        <family val="2"/>
        <scheme val="minor"/>
      </rPr>
      <t>DIPES</t>
    </r>
    <r>
      <rPr>
        <sz val="20"/>
        <color theme="1"/>
        <rFont val="Calibri"/>
        <family val="2"/>
        <scheme val="minor"/>
      </rPr>
      <t xml:space="preserve"> 4.3.10 Ausência de registro único relacionado as atividades de tratamento e monitoramento dos riscos compartilhados com outras Diretorias</t>
    </r>
  </si>
  <si>
    <r>
      <rPr>
        <b/>
        <sz val="20"/>
        <color theme="1"/>
        <rFont val="Calibri"/>
        <family val="2"/>
        <scheme val="minor"/>
      </rPr>
      <t>DIPES</t>
    </r>
    <r>
      <rPr>
        <sz val="20"/>
        <color theme="1"/>
        <rFont val="Calibri"/>
        <family val="2"/>
        <scheme val="minor"/>
      </rPr>
      <t xml:space="preserve"> 4.3.11 Ausentes planos e medidas de contingências que garantam a recuperação e continuidade da prestação de serviços em caso de incidentes</t>
    </r>
  </si>
  <si>
    <r>
      <rPr>
        <b/>
        <sz val="20"/>
        <color theme="1"/>
        <rFont val="Calibri"/>
        <family val="2"/>
        <scheme val="minor"/>
      </rPr>
      <t>DIPES</t>
    </r>
    <r>
      <rPr>
        <sz val="20"/>
        <color theme="1"/>
        <rFont val="Calibri"/>
        <family val="2"/>
        <scheme val="minor"/>
      </rPr>
      <t xml:space="preserve"> 4.3.12 Ausente monitoramento acerca dos resultados de apetite a risco dos 05 eventos de risco mapeados</t>
    </r>
  </si>
  <si>
    <r>
      <rPr>
        <b/>
        <sz val="20"/>
        <color theme="1"/>
        <rFont val="Calibri"/>
        <family val="2"/>
        <scheme val="minor"/>
      </rPr>
      <t>DIPES</t>
    </r>
    <r>
      <rPr>
        <sz val="20"/>
        <color theme="1"/>
        <rFont val="Calibri"/>
        <family val="2"/>
        <scheme val="minor"/>
      </rPr>
      <t xml:space="preserve"> 4.3.13 Ausente diagnóstico acerca da melhoria dos processos de governança e resultados-chaves da gestão de riscos, especialmente a partir da atuação do comitê de governança e gestão estratégica - CGOVE e comitê de governança em gestão de pessoas – CGPES</t>
    </r>
  </si>
  <si>
    <r>
      <rPr>
        <b/>
        <sz val="20"/>
        <color theme="1"/>
        <rFont val="Calibri"/>
        <family val="2"/>
        <scheme val="minor"/>
      </rPr>
      <t>DITEC</t>
    </r>
    <r>
      <rPr>
        <sz val="20"/>
        <color theme="1"/>
        <rFont val="Calibri"/>
        <family val="2"/>
        <scheme val="minor"/>
      </rPr>
      <t xml:space="preserve"> 4.4.2 Quantitativo e distribuição da força de trabalho em desconformidade com o previsto na Resolução TJAC n. 187/2014</t>
    </r>
  </si>
  <si>
    <r>
      <rPr>
        <b/>
        <sz val="20"/>
        <color theme="1"/>
        <rFont val="Calibri"/>
        <family val="2"/>
        <scheme val="minor"/>
      </rPr>
      <t>DITEC</t>
    </r>
    <r>
      <rPr>
        <sz val="20"/>
        <color theme="1"/>
        <rFont val="Calibri"/>
        <family val="2"/>
        <scheme val="minor"/>
      </rPr>
      <t xml:space="preserve"> 4.4.5 Descontinuidade da governança colaborativa devido a não atuação de instâncias internas de governança</t>
    </r>
  </si>
  <si>
    <r>
      <rPr>
        <b/>
        <sz val="20"/>
        <color theme="1"/>
        <rFont val="Calibri"/>
        <family val="2"/>
        <scheme val="minor"/>
      </rPr>
      <t>DITEC</t>
    </r>
    <r>
      <rPr>
        <sz val="20"/>
        <color theme="1"/>
        <rFont val="Calibri"/>
        <family val="2"/>
        <scheme val="minor"/>
      </rPr>
      <t xml:space="preserve"> 4.4.6 Ausente o manual de rotinas, procedimentos e fluxos </t>
    </r>
  </si>
  <si>
    <r>
      <rPr>
        <b/>
        <sz val="20"/>
        <color theme="1"/>
        <rFont val="Calibri"/>
        <family val="2"/>
        <scheme val="minor"/>
      </rPr>
      <t xml:space="preserve">DITEC </t>
    </r>
    <r>
      <rPr>
        <sz val="20"/>
        <color theme="1"/>
        <rFont val="Calibri"/>
        <family val="2"/>
        <scheme val="minor"/>
      </rPr>
      <t>4.4.7 Pendente a execução das ações de controle previstas para os seguintes eventos de risco mapeados ID 37 – nível de risco inerente alto, pendente 67%</t>
    </r>
  </si>
  <si>
    <r>
      <rPr>
        <b/>
        <sz val="20"/>
        <color theme="1"/>
        <rFont val="Calibri"/>
        <family val="2"/>
        <scheme val="minor"/>
      </rPr>
      <t>DITEC</t>
    </r>
    <r>
      <rPr>
        <sz val="20"/>
        <color theme="1"/>
        <rFont val="Calibri"/>
        <family val="2"/>
        <scheme val="minor"/>
      </rPr>
      <t xml:space="preserve"> 4.4.9 Ausente monitoramento da evolução dos níveis de riscos</t>
    </r>
  </si>
  <si>
    <r>
      <rPr>
        <b/>
        <sz val="20"/>
        <color theme="1"/>
        <rFont val="Calibri"/>
        <family val="2"/>
        <scheme val="minor"/>
      </rPr>
      <t>DITEC</t>
    </r>
    <r>
      <rPr>
        <sz val="20"/>
        <color theme="1"/>
        <rFont val="Calibri"/>
        <family val="2"/>
        <scheme val="minor"/>
      </rPr>
      <t xml:space="preserve"> 4.4.11 Ausência de registro único relacionado as atividades de tratamento e monitoramento dos riscos compartilhados com outras Diretorias</t>
    </r>
  </si>
  <si>
    <r>
      <rPr>
        <b/>
        <sz val="20"/>
        <color theme="1"/>
        <rFont val="Calibri"/>
        <family val="2"/>
        <scheme val="minor"/>
      </rPr>
      <t>DITEC</t>
    </r>
    <r>
      <rPr>
        <sz val="20"/>
        <color theme="1"/>
        <rFont val="Calibri"/>
        <family val="2"/>
        <scheme val="minor"/>
      </rPr>
      <t xml:space="preserve"> 4.4.12 Ausente monitoramento acerca dos resultados de apetite a risco dos 38 eventos de risco mapeados</t>
    </r>
  </si>
  <si>
    <t>Elaboração do plano de diretrizes da governança e do plano de gestão e ação de recursos orçamentários e financeiros, alinhados ao Planejamento Estratégico 2021- 2026.</t>
  </si>
  <si>
    <t>Alinhamento da dotação de pessoal e da força de trabalho com as competências setoriais da Diretoria, conforme previsto na Resolução TJAC n. 187/2014</t>
  </si>
  <si>
    <t>Continuidade da consolidação da governança colaborativa do orçamento, a partir da atuação das instâncias internas de governança, especialmente do Comitê de Governança em Orçamento e Finanças – CGOFI e comitês orçamentários de primeiro e segundo grau</t>
  </si>
  <si>
    <t>Execução das ações de controle pendentes para a devida mitigação dos eventos de riscos setorial mapeados e consolidados</t>
  </si>
  <si>
    <t>Consolidação de monitoramento pertinente à evolução dos níveis de riscos, a partir de instrumentos que oportunizem uma análise crítica, tais como indicadoreschave de risco e desempenho</t>
  </si>
  <si>
    <t>Concretização de registro único relacionado as atividades de tratamento e monitoramento dos riscos compartilhados com outras Diretoria</t>
  </si>
  <si>
    <t>Estabelecimento de plano e medidas de contingências formais e documentados para garantir a recuperação e a continuidade dos serviços em casos de desastres ou para minimizar efeitos adversos sobre o fornecimento de serviços ao público</t>
  </si>
  <si>
    <t>Estabelecimento de monitoramento dos resultados relativos ao alcance do apetite a risco definido e das variações aceitáveis no desempenho</t>
  </si>
  <si>
    <t>Elaboração do plano de gestão e ação estratégica, alinhados ao Planejamento Estratégico 2021-2026</t>
  </si>
  <si>
    <t>Prioridade na execução das capacitações específicas frente às competências setoriais da Diretoria</t>
  </si>
  <si>
    <t>Levantamento das dificuldades enfrentadas com as instalações físicas, com correspondente reporte à Alta Administração para planejamento e execução de soluções</t>
  </si>
  <si>
    <t>Continuidade da consolidação da governança colaborativa em gestão estratégica, a partir da atuação de instâncias internas de governança, especialmente do Comitê de Governança e Gestão Estratégica – CGOVE e demais comitês supramencionados</t>
  </si>
  <si>
    <t>Consolidação de monitoramento pertinente à evolução dos níveis de riscos, a partir de instrumentos que oportunizem uma análise crítica, tais como indicadores chaves de risco e desempenho</t>
  </si>
  <si>
    <t>Consolidação da gestão de riscos em parceria, com o repasse e recebimento informações e respectivas atualizações acerca dos fluxos e níveis de autoridade/responsabilidade setoriais, por vias/registros formais de comunicação</t>
  </si>
  <si>
    <t>Concretização de registro único relacionado as atividades de tratamento e monitoramento dos riscos compartilhados com outras Diretorias</t>
  </si>
  <si>
    <t>Formalização do reporte da Alta Administração com diagnóstico completo e tempestivo acerca dos resultados esperados e obtidos com a implantação dos processos de governança, especialmente a partir da atuação das instâncias internas de governança – CGOVE e demais comitês de governança temáticos</t>
  </si>
  <si>
    <t>Elaboração do plano de diretrizes da governança e do plano de gestão e ação de pessoas, alinhados ao Planejamento Estratégico 2021-2026</t>
  </si>
  <si>
    <t>Continuidade da consolidação da governança colaborativa em gestão de pessoas, a partir da atuação de instâncias internas de governança, especialmente do Comitê de Governança em Gestão de Pessoas – CGPES e comitês supramencionados</t>
  </si>
  <si>
    <t>Formalização do reporte da Alta Administração com diagnóstico completo e tempestivo acerca dos resultados esperados e obtidos com a implantação dos processos de governança, especialmente a partir da atuação das instâncias internas de governança – CGPES e demais comitês de governança temáticos</t>
  </si>
  <si>
    <t>Continuidade da consolidação da governança colaborativa em gestão da tecnologia da informação, a partir da atuação de instâncias internas de governança, especialmente do Comitê de Governança de Tecnologia da Informação – CGTIC e comitês supramencionados</t>
  </si>
  <si>
    <t>Definição legal das competências setoriais e vinculação hierárquica da GEGOV</t>
  </si>
  <si>
    <t>Atualização do manual de rotinas/procedimentos e correspondentes fluxos da atividade gerenciar banco de dados e segurança</t>
  </si>
  <si>
    <t>Elaboração de manual de rotinas/procedimentos e fluxos acerca das atividades da GEGOV</t>
  </si>
  <si>
    <t>Consolidação de monitoramento pertinente à evolução dos níveis de riscos, a partir de instrumentos que oportunizem uma análise crítica, tais como indicadores chave de risco e desempenho</t>
  </si>
  <si>
    <t>A Diretoria Geral informou que estão sendo adotadas as medidas necessárias para atender às recomendações da AUDIN, especialmente por meio da implementação do Projeto Modelo de Exclência na Gestão, iniciado em fevereiro /2025. - Evento SEI 2000399</t>
  </si>
  <si>
    <t>A SEGOV/DIGES informou a elaboração dos planos setoriais e dos planos de ação relacionados à gestão de riscos - Evento SEI 2127662. As demais recomendações conforme evidência do 1º monitoramento, sem novas providências.</t>
  </si>
  <si>
    <t>0002588-39.2024.8.01.0000</t>
  </si>
  <si>
    <t>0002586-69.2024.8.01.0000</t>
  </si>
  <si>
    <r>
      <t xml:space="preserve">Enviada ao Tribunal de Contas do Acre em 02/05/2025.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1774992, 1779889.</t>
    </r>
  </si>
  <si>
    <r>
      <t xml:space="preserve">Enviada ao Tribunal de Contas do Acre em 02/05/2025.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1774971,1777031.</t>
    </r>
  </si>
  <si>
    <r>
      <t xml:space="preserve">Enviada ao Tribunal de Contas do Acre em 02/05/2025.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1774988, 1777240.</t>
    </r>
  </si>
  <si>
    <r>
      <t xml:space="preserve">Enviada ao Tribunal de Contas do Acre em 02/05/2025.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1774981, 1777248.</t>
    </r>
  </si>
  <si>
    <r>
      <t xml:space="preserve">Enviada ao Tribunal de Contas do Acre em 02/05/2025. </t>
    </r>
    <r>
      <rPr>
        <sz val="20"/>
        <color rgb="FFFF0000"/>
        <rFont val="Calibri"/>
        <family val="2"/>
        <scheme val="minor"/>
      </rPr>
      <t>Autos sobrestados na Gerência de Contabilidade até a conclusão da análise do TCE e posterior juntada do Acórdão de aprovação das contas</t>
    </r>
    <r>
      <rPr>
        <sz val="20"/>
        <color rgb="FF000000"/>
        <rFont val="Calibri"/>
        <family val="2"/>
        <scheme val="minor"/>
      </rPr>
      <t xml:space="preserve"> - Eventos SEI 1774978, 1777268.</t>
    </r>
  </si>
  <si>
    <t>DITEC, DIPES, DIGES, DIINS e ESJUD</t>
  </si>
  <si>
    <t>DRVAC e SUTRP</t>
  </si>
  <si>
    <t>DILOG e DITEC</t>
  </si>
  <si>
    <t>DIINS, DIPES, DIGES, DILOG, OUVIDORIA e ESJUD</t>
  </si>
  <si>
    <t>A situação anteriormente excepcional foi regularizada pela Lei Complementar nº 442, de 07 de agosto de 2023, e as designações de Funções de Confiança passaram a observar os critérios institucionais de relevância e supervisão de projetos estratégicos, sendo alocadas nas funções de confiança especial - FC-E-PJ - Evento SEI 2096620.</t>
  </si>
  <si>
    <t>LISTA DE SIGLAS</t>
  </si>
  <si>
    <t>MONITORAMENTO DAS RECOMENDAÇÕES DE AUDITORIA</t>
  </si>
  <si>
    <t>Eexercício 2022</t>
  </si>
  <si>
    <t>Prestação de contas</t>
  </si>
  <si>
    <t>Prejudicada</t>
  </si>
  <si>
    <t>Processo</t>
  </si>
  <si>
    <t>Unidade</t>
  </si>
  <si>
    <t>Objetivo</t>
  </si>
  <si>
    <t xml:space="preserve">Ações </t>
  </si>
  <si>
    <t>Responsável</t>
  </si>
  <si>
    <t>Plano de ação - EXERCÍCIO 2020</t>
  </si>
  <si>
    <t>Nome ou cargo</t>
  </si>
  <si>
    <t>Início</t>
  </si>
  <si>
    <t>Fim</t>
  </si>
  <si>
    <t>Recomendação</t>
  </si>
  <si>
    <t>DIPES/SEGEP</t>
  </si>
  <si>
    <t>Auditoria folha de pagamento TJ</t>
  </si>
  <si>
    <t>Plano de ação - Auditorias conjuntas com CNJ</t>
  </si>
  <si>
    <t>Implantação das boas práticas sugeridas no relatório de auditoria conjunta com CNJ de acessibilidade digital, enquanto aguarda as recomendações finais da Comissão Permanente de Auditoria do CNJ - Evento SEI 1056197.</t>
  </si>
  <si>
    <t>Plano de ação - EXERCÍCIO 2022</t>
  </si>
  <si>
    <t>Auditoria setor de transportes</t>
  </si>
  <si>
    <t>DRVAC/SUTRA</t>
  </si>
  <si>
    <t>Implantação das recomendações emitidas no relatório de auditoria -  Evento SEI 1231877.</t>
  </si>
  <si>
    <t>Implantação das recomendações emitidas no relatório de auditoria - Evento SEI 0866642.</t>
  </si>
  <si>
    <r>
      <t xml:space="preserve">Contratação conforme processo GRP-THEMA 2024-029, </t>
    </r>
    <r>
      <rPr>
        <sz val="11"/>
        <color rgb="FFFF0000"/>
        <rFont val="Calibri"/>
        <family val="2"/>
        <scheme val="minor"/>
      </rPr>
      <t>ver andamento.</t>
    </r>
  </si>
  <si>
    <t>Observações gerais</t>
  </si>
  <si>
    <t xml:space="preserve">Presidência tem interesse em construir plano de ação para as boas práticas? </t>
  </si>
  <si>
    <t>Presidência declarar de quem pertence às boas práticas de cada recomendação.</t>
  </si>
  <si>
    <t>Implantação das recomendações emitidas no relatório de auditoria -  Evento SEI 1353397.</t>
  </si>
  <si>
    <t>Auditoria DIPES (sigiloso) - banco de horas</t>
  </si>
  <si>
    <t>GECAD</t>
  </si>
  <si>
    <t>Observações Gerais</t>
  </si>
  <si>
    <t>Implantação das boas práticas sugeridas no relatório de auditoria conjunta com CNJ de política contra assédio e discriminação, enquanto aguarda as recomendações finais da Comissão Permanente de Auditoria do CNJ - Evento SEI 1561780.</t>
  </si>
  <si>
    <t>Auditoria conjunta com CNJ acerca da acessibilidade digital - 2021</t>
  </si>
  <si>
    <t>Auditoria conjunta com CNJ acerca da política contra assédio e discriminação - 2023</t>
  </si>
  <si>
    <t xml:space="preserve">A unidade auditada não se manifestou acerca das providências pertinentes à recomendação. Ademais, a recomendação sofreu situação de mudança no seu contexto, haja vista a execução da nova avaliação em 2024. </t>
  </si>
  <si>
    <t>Plano de ação - EXERCÍCIO 2023</t>
  </si>
  <si>
    <t>Implantação das recomendações emitidas no relatório de auditoria -  Evento SEI 1586923.</t>
  </si>
  <si>
    <t>Auditoria acumulação de cargos</t>
  </si>
  <si>
    <t>Auditoria DIFIC</t>
  </si>
  <si>
    <t>Implantação das recomendações emitidas no relatório de auditoria -  Evento SEI 1657228.</t>
  </si>
  <si>
    <t>A DILOG informa o conhecimento quanto ao módulo para registro e depreciação de imóveis dentro do GRP, pontua a ausência de treinamento prévio e não sendo realizado qualquer trabalho efetivo nesse sentido dentro do sistema. Ademais, destaca que todas as reavaliações mercadológicas dos bens imóveis do TJAC são feitas em planilhas elaboradas de acordo com parâmetros levantados a partir de literatura e bancos de dados técnicos especializados - Evento SEI 2075305.</t>
  </si>
  <si>
    <t>DILOG</t>
  </si>
  <si>
    <t>Laudos técnicos / ferramentas eficazes undamento para os acréscimos feitos nos valores das contas de imóveis reavaliados, bem como o fundamento em notas explicativas para a utilização da taxa de depreciação dos bens imóveis</t>
  </si>
  <si>
    <t>Diligências acerca do inventário</t>
  </si>
  <si>
    <t>implementação da amortização dos softwares</t>
  </si>
  <si>
    <t>DITEC</t>
  </si>
  <si>
    <t>Auditoria conjunta com CNJ Política Nacional de Incentivo à Participação Institucional Feminina - 2024</t>
  </si>
  <si>
    <t>Implantação das boas práticas sugeridas no relatório de auditoria conjunta com CNJ de acessibilidade digital, enquanto aguarda as recomendações finais da Comissão Permanente de Auditoria do CNJ - Evento SEI 1861454.</t>
  </si>
  <si>
    <t>Plano de ação - EXERCÍCIO 2024</t>
  </si>
  <si>
    <t>AGUARDO DA ANÁLISE DA PRESIDÊNCIA ACERCA DAS PROPOSTAS DE RECOMENDAÇÃO.</t>
  </si>
  <si>
    <t>Auditoria obras</t>
  </si>
  <si>
    <t>Implantação das recomendações emitidas no relatório de auditoria -  Evento SEI 1988057.</t>
  </si>
  <si>
    <t>Auditoria controles internos administrativos</t>
  </si>
  <si>
    <t>Implantação das recomendações emitidas no relatório de auditoria -  Evento SEI 1981094.</t>
  </si>
  <si>
    <t>4.1.1 Elaboração do plano de diretrizes da governança e do plano de gestão e ação de recursos orçamentários e financeiros, alinhados ao Planejamento Estratégico 2021- 2026.</t>
  </si>
  <si>
    <t>4.1.2 Alinhamento da dotação de pessoal e da força de trabalho com as competências setoriais da Diretoria, conforme previsto na Resolução TJAC n. 187/2014</t>
  </si>
  <si>
    <t>4.1.6 Continuidade da consolidação da governança colaborativa do orçamento, a partir da atuação das instâncias internas de governança, especialmente do Comitê de Governança em Orçamento e Finanças – CGOFI e comitês orçamentários de primeiro e segundo grau</t>
  </si>
  <si>
    <t>4.1.7 Execução das ações de controle pendentes para a devida mitigação dos eventos de riscos setorial mapeados e consolidados</t>
  </si>
  <si>
    <t>4.1.9 Consolidação de monitoramento pertinente à evolução dos níveis de riscos, a partir de instrumentos que oportunizem uma análise crítica, tais como indicadoreschave de risco e desempenho</t>
  </si>
  <si>
    <t>4.1.10 Concretização de registro único relacionado as atividades de tratamento e monitoramento dos riscos compartilhados com outras Diretoria</t>
  </si>
  <si>
    <t>4.1.11 Estabelecimento de plano e medidas de contingências formais e documentados para garantir a recuperação e a continuidade dos serviços em casos de desastres ou para minimizar efeitos adversos sobre o fornecimento de serviços ao público</t>
  </si>
  <si>
    <t>4.1.12 Estabelecimento de monitoramento dos resultados relativos ao alcance do apetite a risco definido e das variações aceitáveis no desempenho</t>
  </si>
  <si>
    <t>DIGES</t>
  </si>
  <si>
    <t>4.2.1 Elaboração do plano de gestão e ação estratégica, alinhados ao Planejamento Estratégico 2021-2026</t>
  </si>
  <si>
    <t>4.2.2 Alinhamento da dotação de pessoal e da força de trabalho com as competências setoriais da Diretoria, conforme previsto na Resolução TJAC n. 187/2014</t>
  </si>
  <si>
    <t>4.2.5 Prioridade na execução das capacitações específicas frente às competências setoriais da Diretoria</t>
  </si>
  <si>
    <t>4.2.6 Levantamento das dificuldades enfrentadas com as instalações físicas, com correspondente reporte à Alta Administração para planejamento e execução de soluções</t>
  </si>
  <si>
    <t>4.2.7 Continuidade da consolidação da governança colaborativa em gestão estratégica, a partir da atuação de instâncias internas de governança, especialmente do Comitê de Governança e Gestão Estratégica – CGOVE e demais comitês supramencionados</t>
  </si>
  <si>
    <t>4.2.8 Execução das ações de controle pendentes para a devida mitigação dos eventos de riscos setorial mapeados e consolidados</t>
  </si>
  <si>
    <t>4.2.10 Consolidação de monitoramento pertinente à evolução dos níveis de riscos, a partir de instrumentos que oportunizem uma análise crítica, tais como indicadores chaves de risco e desempenho</t>
  </si>
  <si>
    <t>4.2.11 Consolidação da gestão de riscos em parceria, com o repasse e recebimento informações e respectivas atualizações acerca dos fluxos e níveis de autoridade/responsabilidade setoriais, por vias/registros formais de comunicação</t>
  </si>
  <si>
    <t>4.2.12 Concretização de registro único relacionado as atividades de tratamento e monitoramento dos riscos compartilhados com outras Diretorias</t>
  </si>
  <si>
    <t>4.2.13 Estabelecimento de plano e medidas de contingências formais e documentados para garantir a recuperação e a continuidade dos serviços em casos de desastres ou para minimizar efeitos adversos sobre o fornecimento de serviços ao público</t>
  </si>
  <si>
    <t>4.2.14 Estabelecimento de monitoramento dos resultados relativos ao alcance do apetite a risco definido e das variações aceitáveis no desempenho</t>
  </si>
  <si>
    <t>4.2.15 Formalização do reporte da Alta Administração com diagnóstico completo e tempestivo acerca dos resultados esperados e obtidos com a implantação dos processos de governança, especialmente a partir da atuação das instâncias internas de governança – CGOVE e demais comitês de governança temáticos</t>
  </si>
  <si>
    <t>4.3.1 Elaboração do plano de diretrizes da governança e do plano de gestão e ação de pessoas, alinhados ao Planejamento Estratégico 2021-2026</t>
  </si>
  <si>
    <t>4.3.2 Alinhamento da dotação de pessoal e da força de trabalho com as competências setoriais da Diretoria, conforme previsto na Resolução TJAC n. 187/2014</t>
  </si>
  <si>
    <t>4.3.4 Prioridade na execução das capacitações específicas frente às competências setoriais da Diretoria</t>
  </si>
  <si>
    <t>4.3.5 Continuidade da consolidação da governança colaborativa em gestão de pessoas, a partir da atuação de instâncias internas de governança, especialmente do Comitê de Governança em Gestão de Pessoas – CGPES e comitês supramencionados</t>
  </si>
  <si>
    <t>4.3.6 Execução das ações de controle pendentes para a devida mitigação dos eventos de riscos setorial mapeados e consolidados</t>
  </si>
  <si>
    <t>4.3.8 Consolidação de monitoramento pertinente à evolução dos níveis de riscos, a partir de instrumentos que oportunizem uma análise crítica, tais como indicadores chaves de risco e desempenho</t>
  </si>
  <si>
    <t>4.3.9 Consolidação da gestão de riscos em parceria, com o repasse e recebimento informações e respectivas atualizações acerca dos fluxos e níveis de autoridade/responsabilidade setoriais, por vias/registros formais de comunicação</t>
  </si>
  <si>
    <t>4.3.10 Concretização de registro único relacionado as atividades de tratamento e monitoramento dos riscos compartilhados com outras Diretorias</t>
  </si>
  <si>
    <t>4.3.11 Estabelecimento de plano e medidas de contingências formais e documentados para garantir a recuperação e a continuidade dos serviços em casos de desastres ou para minimizar efeitos adversos sobre o fornecimento de serviços ao público</t>
  </si>
  <si>
    <t>4.3.12 Estabelecimento de monitoramento dos resultados relativos ao alcance do apetite a risco definido e das variações aceitáveis no desempenho</t>
  </si>
  <si>
    <t>4.3.13 Formalização do reporte da Alta Administração com diagnóstico completo e tempestivo acerca dos resultados esperados e obtidos com a implantação dos processos de governança, especialmente a partir da atuação das instâncias internas de governança – CGPES e demais comitês de governança temáticos</t>
  </si>
  <si>
    <t>4.4.2 Alinhamento da dotação de pessoal e da força de trabalho com as competências setoriais da Diretoria, conforme previsto na Resolução TJAC n. 187/2014</t>
  </si>
  <si>
    <t>4.4.5 Continuidade da consolidação da governança colaborativa em gestão da tecnologia da informação, a partir da atuação de instâncias internas de governança, especialmente do Comitê de Governança de Tecnologia da Informação – CGTIC e comitês supramencionados</t>
  </si>
  <si>
    <t>4.4.6 Definição legal das competências setoriais e vinculação hierárquica da GEGOV</t>
  </si>
  <si>
    <t>4.4.6 Atualização do manual de rotinas/procedimentos e correspondentes fluxos da atividade gerenciar banco de dados e segurança</t>
  </si>
  <si>
    <t>4.4.6 Elaboração de manual de rotinas/procedimentos e fluxos acerca das atividades da GEGOV</t>
  </si>
  <si>
    <t>4.4.7 Execução das ações de controle pendentes para a devida mitigação dos eventos de riscos setorial mapeados e consolidados</t>
  </si>
  <si>
    <t>4.4.9 Consolidação de monitoramento pertinente à evolução dos níveis de riscos, a partir de instrumentos que oportunizem uma análise crítica, tais como indicadores chave de risco e desempenho</t>
  </si>
  <si>
    <t>4.4.11 Concretização de registro único relacionado as atividades de tratamento e monitoramento dos riscos compartilhados com outras Diretorias</t>
  </si>
  <si>
    <t>4.4.12 Estabelecimento de monitoramento dos resultados relativos ao alcance do apetite a risco definido e das variações aceitáveis no desempenho</t>
  </si>
  <si>
    <t>Capacitação? Utilizar o módulo GRP? Necessidade de alimentação pela SELGA para que a SEGOF faça a devida depreciação.</t>
  </si>
  <si>
    <t>0002895-61.2022.8.01.0000 – Evento SEI 1409419 e 1409423 – não demonstrado o protesto da CDA – solicitar informações acerca junto a PGE - Número CDA 202302064, Número de Ordem 4, livro 1, fl. 22, Data de Inscrição em Dívida Ativa: 06/02/2023 – Processo arquivado pela Presidência, informar a situação a atual gestão e possível reabertura para saneamento.</t>
  </si>
  <si>
    <t>0001706-53.2019.8.01.0000 – Eventos SEI 1409409 e 1452425 – não demonstrado o protesto da CDA – solicitar informações acerca junto a PGE - Número CDA 202302061,Número deOrdem 1, livro 1, fl. 22, Data de Inscrição em Dívida Ativa: 06/02/2023 – Processo arquivado pela Presidência, informar a situação a atual gestão e possível reabertura para saneamento.</t>
  </si>
  <si>
    <t>0000495-45.2020.8.01.0000  – Evento SEI 2165896 – continuidade dos trâmites pela SEGEP – Cálculo e comunicação de ressarcimento.</t>
  </si>
  <si>
    <t>0007616-61.2019.8.01.0000 – Eventos 0719870, 0788291, 0790437, 0793708 – não teve correção de valores entre a data inicial 23/12/2019 e a do cálculo 20/05/2020 – pagamento quitado no valor original de R$ 1173,52.</t>
  </si>
  <si>
    <r>
      <t xml:space="preserve">0002912-97.2022.8.01.0000 - Processo restrito - Sobrestado na SEAPO - </t>
    </r>
    <r>
      <rPr>
        <sz val="11"/>
        <color rgb="FFFF0000"/>
        <rFont val="Calibri"/>
        <family val="2"/>
        <scheme val="minor"/>
      </rPr>
      <t>liberar acesso para análise</t>
    </r>
  </si>
  <si>
    <t xml:space="preserve">a) Evento SEI 1940933
</t>
  </si>
  <si>
    <t>b)Evento SEI 1940933</t>
  </si>
  <si>
    <t>c)Evento SEI 1940933</t>
  </si>
  <si>
    <t>d)Evento SEI 1940933</t>
  </si>
  <si>
    <t>e)Evento SEI 1940933</t>
  </si>
  <si>
    <t>f)Evento SEI 1940933</t>
  </si>
  <si>
    <t>g)Evento SEI 1940933</t>
  </si>
  <si>
    <t>h)Evento SEI 1940933</t>
  </si>
  <si>
    <t>Apenas 01 processo pendente de análise pela ASJUR desde 12/03/2025 - 0010780- 92.2023.8.01.0000 - Evento SEI 2061397</t>
  </si>
  <si>
    <t>A DIPES apresentou planilha atualizada acerca do andamento do ressarcimento. 08 processos devidamente encerrados. Outros 06 pendentes de resolução: 0002912-
97.2022.8.01.0000, 0002895-
61.2022.8.01.0000, 0001706-
53.2019.8.01.0000, 0000495-
45.2020.8.01.0000, 0007616-
61.2019.8.01.0000, 0007324-76.2019.8.01.0000.</t>
  </si>
  <si>
    <t>Conforme a Secretaria-Geral, em tramitação no GRP-Thema, a contratação correspondente à recomendação, registrada sob o número 2024-279. Em consulta ao sistema, consta apenas a abertura do processo, os demais documentos pendentes de assinatura. Sem andamento desde 09/12/2024 - Evento SEI 2050039.</t>
  </si>
  <si>
    <t>ABNT – Associação Brasileira de Normas Técnicas ADM-RH – Sistema de administração de recursos humanos
ANVISA – Agência Nacional de Vigilância Sanitária
ASJUR – Assessoria Jurídica
ASMIL – Assessoria Militar
AUDIN – Assessoria de Auditoria Interna
CNJ – Conselho Nacional de Justiça
CODEX – Plataforma do CNJ de gestão de informações judiciais
COJUS – Conselho da Justiça Estadual CPL
CRLV – Certificado de Registro e Licenciamento de Veículo
DIFIC – Diretoria de Finanças e Informação de Custos
DIGES – Diretoria de Gestão Estratégica
DIINS – Diretoria de Informação Institucional
DILOG – Diretoria de Logística
DIPES – Diretoria de Gestão de Pessoas
DITEC – Diretoria de Tecnologia da Informação e Comunicação
DRVAC – Diretoria Regional do Vale do Alto Acre
DRVJU – Diretoria Regional do Vale do Juruá
ESJUD – Escola do Poder Judiciário do Estado do Acre
FECOM – Fundo Especial de Compensação
FERRFIS – Fundo Especial Registral de Regularização Fundiária de Interesse Social
FUNEJ – Fundo Especial do Poder Judiciário
FUNSEG – Fundo Estadual de Segurança dos Magistrados
GAAUX – Gabinete dos Juízes Auxiliares
GAPRE – Gabinete da Presidência
GECON – Gerência de Contratações
GEDEP – Gerência de Desenvolvimento de Pessoas
GEGOV – Gerência de Governança
GESIS – Gerência de Sistemas
GEVID – Gerência de Qualidade de Vida
GRP - Sistema Integrado de Gestão de Recursos Públicos
GRP-THEMA - Sistema Integrado de Gestão de Recursos Públicos 
PDPJ-Br – Plataforma Digital do Poder Judiciário Brasileiro
PNCP – Portal Nacional de Contratações Públicas
PRESI - Presidência
RH – Recursos Humanos
SAFIRA – Sistema de Administração Orçamentária, Financeira e Contábil
SAL – Sistema de Gestão, Controle e Lotação de Magistrados
SEGOV – Secretaria de Governança e Gestão Estratégica
SEI – Sistema Eletrônico de Informações
SETIC – Secretaria de Tecnologia da Informação e Comunicação
SUPAD/SUPAR – Supervisão Regional área de gestão de bens e materiais e inventário patrimonial e distribuição
SUTRP – Supervisão Regional área de transportes
TCE – Tribunal de Contas do Estado
THEMA – Sistema Integrado de Gestão Pública
TIC – Tecnologia da Informação e Comunicação
TJAC – Tribunal de Justiça do Estado do Acre
TPADM – Tribunal Pleno Administrativo 
CDA - Certidão de Dívida Ativa</t>
  </si>
  <si>
    <t>GAPRE, GAAUX, ESJUD, DIGES, DIINS, DIPES, DILOG</t>
  </si>
  <si>
    <t>Apenas 01 processo pendente de análise pela ASJUR, desde 12/03/2025 - 0010780- 92.2023.8.01.0000 - Evento SEI 2061397. Os demais processos finalizados com as devidas providências juntadas aos autos individuais.</t>
  </si>
  <si>
    <t>0007324-76.2019.8.01.0000 2183773 - 4843,70 – Eventos 0829336, 0831890, 0831920 – valor levantado R$ 3445,83, valor pago R$2566,56. 2183773 - 4843,70</t>
  </si>
  <si>
    <t>0007324-76.2019.8.01.0000 – Não consta no processo documentos acerca da quitação do débito de R$ 3830,95 – Evento 0829336. 2183773, 2184454</t>
  </si>
  <si>
    <t>Decisão da Presidência pela não aprovação das recomendações,  considerando a efetiva superação dos achados apontados no Relatório Definitivo de Auditoria, bem como a mudança estrutural da unidade de Almoxarifado deste Tribunal e as medidas já adotadas. Acompanhamento do processo conforme eventos SEI 2057732, 2125305.</t>
  </si>
  <si>
    <r>
      <rPr>
        <sz val="20"/>
        <rFont val="Calibri"/>
        <family val="2"/>
        <scheme val="minor"/>
      </rPr>
      <t xml:space="preserve">Em 15/08/2025, a Presidência declarou a perda do objeto e determinou o arquivamento. </t>
    </r>
    <r>
      <rPr>
        <sz val="20"/>
        <color rgb="FF000000"/>
        <rFont val="Calibri"/>
        <family val="2"/>
        <scheme val="minor"/>
      </rPr>
      <t>Relatório final emitido pela AUDIN em 09/12/2024. A Presidência concedeu prazos à DRVAC e DILOG para manifestação, para posterior análise das propostas de recomendações do relatório AUDIN  - Eventos SEI 2172407, 1976002, 1978018, 2061399, 2134841.</t>
    </r>
  </si>
  <si>
    <r>
      <rPr>
        <b/>
        <u/>
        <sz val="20"/>
        <color theme="1"/>
        <rFont val="Calibri"/>
        <family val="2"/>
        <scheme val="minor"/>
      </rPr>
      <t>Propostas de recomendação não aprovadas pela Presidência.</t>
    </r>
    <r>
      <rPr>
        <sz val="20"/>
        <color theme="1"/>
        <rFont val="Calibri"/>
        <family val="2"/>
        <scheme val="minor"/>
      </rPr>
      <t xml:space="preserve"> </t>
    </r>
  </si>
  <si>
    <t xml:space="preserve">Elaborados os planos citados, conforme processo SEI 0005261-68.2025. </t>
  </si>
  <si>
    <t>Devido aos novos parâmetros estabelecidos na reestruturação administrativa em maio/2025 - Resolução TJAC n. 331/2025.</t>
  </si>
  <si>
    <t>Durante o ano 2024 ocorreram deliberações do CGOFI, no entanto sem deliberações os comitês orçamentários de primeiro e segundo grau.</t>
  </si>
  <si>
    <t>Prejudicadas</t>
  </si>
  <si>
    <t>Devido aos novos parâmetros estabelecidos na reestruturação administrativa em maio/2025 - Resolução TJAC n. 331/2025, bem como o reinício dos trabalhos de gestão de riscos conforme processo SEI 0008084-49.2024.</t>
  </si>
  <si>
    <t>1-Monitoramentos conforme eventos SEI - 0892343, 1065537, 1108339, 1164488, 1177948, 1248482, 1305495, 1359783, 1430609, 1509349, 1583537, 1661944, 1738942, 1833046, 1921157, 2057635, 2123712.                                                            2-A DIPES apresentou planilha atualizada acerca do andamento do ressarcimento. Os seguintes processos foram devidamente encerrados 0002913-82.2022.8.01.0000 (perda do objeto por falecimento), 0002910-30.2022.8.01.0000 (emitida CDA e protestada - Evento SEI 1468645 ), 0002914-67.2022.8.01.0000 (ressarcimento efetuado - Eventos SEI 1361157 e 1366642), 0002888-69.2022.8.01.0000 (emitida CDA e protestada - Evento SEI 1466496), 0007997-69.2019.8.01.0000 (emitida CDA e protestada - Evento SEI 1468609), 0005343-12.2019.8.01.0000 (ressarcimento efetuado - Evento SEI 1431757), 0002880-92.2022.8.01..0000 (emitida CDA e protestada - Evento SEI 1468632), 0004310-50.2020.8.01.0000 (ressarcimento efetuado - Eventos SEI 0845168, 0894026, 0905546), 0002912-97.2022.8.01.0000, 0002895-61.2022.8.01.0000, 0001706-53.2019.8.01.0000 (Decisão da Presidência pelo arquivamento do processo arquivado diante as providências de inscrição na dívida ativa efetuadas pela PGE/AC e emissão de certidão de crédito judicial - Eventos SEI 2197355, 1418273, 1433567, 1441655), 0007616-61.2019.8.01.0000 (ressarcimento efetuado - Eventos SEI 2184255, 2195810). 3.Proposto plano de ação para as recomendações em implementação (Evento SEI 2220253).</t>
  </si>
  <si>
    <t>Em consulta aos processos SEI, constam 03 situações pendentes de resolução, com providências em andamento: 0000495-45.2020.8.01.0000, 0007324-76.2019.8.01.0000.</t>
  </si>
  <si>
    <t>Novo indicador estratégico 'índice de conformidade em acessibilidade digital'; reporte à SUDIG para apresentação de requisitos técnicos e funcionais para o cálculo e monitoramento do índice.  (Eventos SEI 2165657, 2228956).</t>
  </si>
  <si>
    <t>1-Por se tratar de auditoria conjunta, esta AUDIN realiza as verificações conforme as questões enviadas pelo CNJ, envia os achados e aguarda as determinações correspondentes.     2- Relatório da Secretaria de Auditoria do CNJ com as propostas de encaminhamento à Comissão Permanente de Auditoria - Evento SEI 2076975.     3-No próximo monitoramento será realizada tratativa com as unidades auditadas para a possibilidade de confecção de plano de ação que detalhe as recomendações em implementação como boas práticas, em atuação preventiva, enquanto aguarda o pronunciamento final do CNJ. 4-Monitoramentos conforme Eventos SEI 1108974, 1164512, 1248511, 1305710, 1359800, 1439843, 1509377, 1583545, 1661951, 1738944, 1833059, 1921162, 2076905, 2124120, 2221239. 5-Proposto plano de ação para as recomendações em implementação (Evento SEI2221565).</t>
  </si>
  <si>
    <t>1-Monitoramentos conforme eventos SEI 1305726, 1348205, 1359804, 1414092, 1439861, 1509392, 1581437, 1661954, 1738946, 1833063, 1921167, 2124393, 2220309. 2-Proposto plano de ação para a recomendação em implementação (Evento SEI 2220309).</t>
  </si>
  <si>
    <t xml:space="preserve"> Processo n. 2024-279/GRP-THEMA com o dodumento inicial de formalização da contratação e mapa de preços. Sem andamento desde 09/12/2024 - Eventos SEI 1835932, 2050039.</t>
  </si>
  <si>
    <t>Novo plano de ação elaborado e em andamento, desde 19/08/2025 (Evento SEI 2165170, no processo SEI 0007840-86.2025).</t>
  </si>
  <si>
    <t>1-Monitoramentos conforme eventos SEI 1439898, 1509427, 1583692, 1661964, 1738951, 1833079, 1921170, 2057659, 2124862, 2232487.</t>
  </si>
  <si>
    <t>As ações da Comissão de Prevenção e Enfrentamento do Assédio Moral, do Assédio Sexual e da Discriminação, relacionadas ao prêmio selo de qualidade foram realizadas no processo SEI 0001731-56.2025.8.01.0000. Adoção contínua dos encaminhamentos expostos para a construção e/ou consolidação das políticas institucionais correspondentes ao tema até decisão final do CNJ.</t>
  </si>
  <si>
    <t xml:space="preserve">1-Monitoramentos conforme eventos SEI 1583732, 1661966, 1738953, 1833086, 1921174, 2078013, 2124896, 2221584. 2- Proposto plano de ação para as recomendações em implementação (Eventos SEI 2222380, 2222382, 2222384, 2222386, 2222389, 2222394). </t>
  </si>
  <si>
    <t>Apenas 01 situação em aberto, com adoção de providências atuais no âmbito do processo SEI 0010780-92.2023.8.01.0000 (evento SEI 2207667).</t>
  </si>
  <si>
    <t>1-Monitoramentos conforme eventos SEI 1661979, 1738955, 1833098, 1921186, 2057680, 2124931, 2220391. 2- Proposto plano de ação para a recomendação em implementação (Evento SEI 2173704).</t>
  </si>
  <si>
    <t>Evidências conforme 1º monitoramento. Não informadas novas diligências pela SEINF.</t>
  </si>
  <si>
    <t>1-Monitoramentos conforme eventos SEI 1738958, 1833110, 1921194, 2002686, 2057716, 2124991, 2220621. 2- Plano de ação elaborado pela SEGOF (Evento SEI 2225929), planode ação elaborado pela SETIC (Evento SEI 2228080).</t>
  </si>
  <si>
    <t>SEGOF -Aguardar registro dos bens imóveis por parte da SEINF/SUINF; implementar a depreciação mensal;informar em Notas Explicativas sobre a taxa de depreciação utilizada, conforme plano de ação.</t>
  </si>
  <si>
    <t>SEGOF Etapa de testes dos softwares já registrados no programa "Bens Móveis" e avaliação junto ao suporte técnico da Thema sobre como ficarão os novos registros que serão de competência da SUGEM/DIVAD.</t>
  </si>
  <si>
    <t>SEGOF Consultar o suporte técnico da Thema sobre a existência ou desenvolvimento de um programa de "Amortização", a exemplo da programa "depreciação de bens móveis", para que o trabalho seja automatizado.</t>
  </si>
  <si>
    <t>SETIC Informa previsão de cumprimento das ações de continuidade, consolidação e conclusão do inventário, conforme plano de ação.</t>
  </si>
  <si>
    <t>Evidências conforme 2º monitoramento.</t>
  </si>
  <si>
    <t>1-Monitoramentos conforme eventos SEI 1921200, 2125247, 2222401. 2-Propostos planos de ação para as recomendações em implementação (Evento SEI 2222474, 2222475, 2222477, 2222479, 2222489).</t>
  </si>
  <si>
    <t>Durante o ano 2024 não ocorreram deliberações do CGOVE. Em 2025 realizadas reuniões de alinhamento.</t>
  </si>
  <si>
    <t>Em 2024 e 2025 ocorreram deliberações do CGPES.</t>
  </si>
  <si>
    <t>Em execução plano de adequação da força de trabalho de TIC junto ao processo SEI 0001128-17.2024, em atenção aos novos parâmetros estabelecidos na reestruturação administrativa em maio/2025 - Resolução TJAC n. 331/2025 (Evento 2223345).</t>
  </si>
  <si>
    <t>Em 2024 e 2025 ocorreram deliberações do CGTIC e do Comitê de Gestão, com as publicações no portal G2TIC/TJAC.</t>
  </si>
  <si>
    <t>Conforme manifestação da SETIC, o manual MAP-DITEC 002 encontra-se atualizado e em uso para a atividade de gerenciar banco de dados e segurança (Evento 2223345).</t>
  </si>
  <si>
    <t>Plano de gestão de riscos e respectivo relatório de execução da gestão de riscos, publicados no portal G2TIC. Ademais, reinício dos trabalhos de gestão de riscos institucionais junto ao processo SEI 0008084-49.2024. (Evento 2223345).</t>
  </si>
  <si>
    <t>Atualizado o painel de monitoramento de riscos TIC - ano 2024 (Evento 2223345).</t>
  </si>
  <si>
    <t>1- DIINS, DILOG, DRVAC e DRVJU não foi possível o diagnóstico setorial pois não apresetaram rspostas/documentos frente aos questionamentos da auditoria. 2-A Presidência encaminhou as recomendações à Diretoria Geral para formulação de plano de adequação, haja vista a resolução dos achados depender de atuação conjunta e integrada. 3-Monitoramentos conforme eventos SEI 2057770, 2125362, 2223026. 4-Recomendações em implementação  serão acompanhadas na auditoria de 2025, com base nos novos parâmetros da reestruturação administrativa e gestão de riscos.</t>
  </si>
  <si>
    <t>Sugerido o encerramento deste monitoramento, com as recomendações em implementação serão acompanhadas na auditoria de 2025, com base nos novos parâmetros da reestruturação administrativa e gestão de riscos (Evento SEI 2223027, 2223588). Relatório final emitido em 13/12/2024, com todas as propostas de recomendações aprovadas pela Presidência em 09/01/2025 e respectiva determinação para monitoramento das providências, este iniciado em 12/03/2025, conforme eventos SEI 1981094, 1996905, 2057770.</t>
  </si>
  <si>
    <t>Acompanhamento do processo conforme eventos SEI 2057751, 2125331, 2220702.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</si>
</sst>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9"/>
      <color rgb="FF000000"/>
      <name val="Calibri"/>
      <family val="2"/>
      <scheme val="minor"/>
    </font>
    <font>
      <b/>
      <sz val="11"/>
      <color rgb="FFFA7D00"/>
      <name val="Calibri"/>
      <family val="2"/>
      <scheme val="minor"/>
    </font>
    <font>
      <sz val="20"/>
      <color theme="1"/>
      <name val="Calibri"/>
      <family val="2"/>
      <scheme val="minor"/>
    </font>
    <font>
      <b/>
      <sz val="20"/>
      <color rgb="FF000000"/>
      <name val="Calibri"/>
      <family val="2"/>
      <scheme val="minor"/>
    </font>
    <font>
      <sz val="20"/>
      <color rgb="FF000000"/>
      <name val="Calibri"/>
      <family val="2"/>
      <scheme val="minor"/>
    </font>
    <font>
      <sz val="20"/>
      <name val="Calibri"/>
      <family val="2"/>
      <scheme val="minor"/>
    </font>
    <font>
      <sz val="20"/>
      <color rgb="FFFF0000"/>
      <name val="Calibri"/>
      <family val="2"/>
      <scheme val="minor"/>
    </font>
    <font>
      <b/>
      <u/>
      <sz val="30"/>
      <name val="Calibri"/>
      <family val="2"/>
      <scheme val="minor"/>
    </font>
    <font>
      <b/>
      <sz val="20"/>
      <color theme="1"/>
      <name val="Calibri"/>
      <family val="2"/>
      <scheme val="minor"/>
    </font>
    <font>
      <sz val="11"/>
      <color rgb="FF000000"/>
      <name val="Arial"/>
      <family val="2"/>
    </font>
    <font>
      <b/>
      <sz val="20"/>
      <name val="Calibri"/>
      <family val="2"/>
      <scheme val="minor"/>
    </font>
    <font>
      <b/>
      <sz val="11"/>
      <color theme="0"/>
      <name val="Calibri"/>
      <family val="2"/>
      <scheme val="minor"/>
    </font>
    <font>
      <sz val="11"/>
      <color rgb="FFFF0000"/>
      <name val="Calibri"/>
      <family val="2"/>
      <scheme val="minor"/>
    </font>
    <font>
      <b/>
      <u/>
      <sz val="20"/>
      <name val="Calibri"/>
      <family val="2"/>
      <scheme val="minor"/>
    </font>
    <font>
      <b/>
      <sz val="15"/>
      <name val="Calibri"/>
      <family val="2"/>
      <scheme val="minor"/>
    </font>
    <font>
      <b/>
      <u/>
      <sz val="15"/>
      <name val="Calibri"/>
      <family val="2"/>
      <scheme val="minor"/>
    </font>
    <font>
      <sz val="11"/>
      <name val="Calibri"/>
      <family val="2"/>
      <scheme val="minor"/>
    </font>
    <font>
      <b/>
      <u/>
      <sz val="20"/>
      <color theme="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rgb="FFF2F2F2"/>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0000"/>
        <bgColor indexed="64"/>
      </patternFill>
    </fill>
    <fill>
      <patternFill patternType="solid">
        <fgColor theme="2" tint="-0.249977111117893"/>
        <bgColor indexed="64"/>
      </patternFill>
    </fill>
    <fill>
      <patternFill patternType="solid">
        <fgColor rgb="FFA5A5A5"/>
      </patternFill>
    </fill>
    <fill>
      <patternFill patternType="solid">
        <fgColor rgb="FF00B050"/>
        <bgColor indexed="64"/>
      </patternFill>
    </fill>
    <fill>
      <patternFill patternType="solid">
        <fgColor theme="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7F7F7F"/>
      </left>
      <right style="thin">
        <color indexed="64"/>
      </right>
      <top style="thin">
        <color rgb="FF7F7F7F"/>
      </top>
      <bottom style="thin">
        <color rgb="FF7F7F7F"/>
      </bottom>
      <diagonal/>
    </border>
    <border>
      <left/>
      <right/>
      <top style="thin">
        <color indexed="64"/>
      </top>
      <bottom/>
      <diagonal/>
    </border>
    <border>
      <left style="thin">
        <color rgb="FF7F7F7F"/>
      </left>
      <right/>
      <top/>
      <bottom style="thin">
        <color indexed="64"/>
      </bottom>
      <diagonal/>
    </border>
    <border>
      <left/>
      <right/>
      <top/>
      <bottom style="thin">
        <color indexed="64"/>
      </bottom>
      <diagonal/>
    </border>
    <border>
      <left/>
      <right/>
      <top/>
      <bottom style="thin">
        <color rgb="FF7F7F7F"/>
      </bottom>
      <diagonal/>
    </border>
    <border>
      <left style="thin">
        <color rgb="FF7F7F7F"/>
      </left>
      <right/>
      <top/>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s>
  <cellStyleXfs count="3">
    <xf numFmtId="0" fontId="0" fillId="0" borderId="0"/>
    <xf numFmtId="0" fontId="2" fillId="3" borderId="4" applyNumberFormat="0" applyAlignment="0" applyProtection="0"/>
    <xf numFmtId="0" fontId="12" fillId="12" borderId="20" applyNumberFormat="0" applyAlignment="0" applyProtection="0"/>
  </cellStyleXfs>
  <cellXfs count="241">
    <xf numFmtId="0" fontId="0" fillId="0" borderId="0" xfId="0"/>
    <xf numFmtId="0" fontId="1"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Alignment="1">
      <alignment horizontal="center" vertical="center" wrapText="1"/>
    </xf>
    <xf numFmtId="14" fontId="6" fillId="0" borderId="1"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3" fillId="0" borderId="1" xfId="0" applyFont="1" applyBorder="1" applyAlignment="1">
      <alignment horizontal="center" wrapText="1"/>
    </xf>
    <xf numFmtId="0" fontId="9" fillId="11" borderId="0" xfId="0" applyFont="1" applyFill="1" applyBorder="1" applyAlignment="1">
      <alignment horizontal="center" vertical="center" textRotation="90" wrapText="1"/>
    </xf>
    <xf numFmtId="0" fontId="5" fillId="0" borderId="1" xfId="0" applyFont="1" applyBorder="1" applyAlignment="1">
      <alignment horizontal="center" vertical="center" wrapText="1"/>
    </xf>
    <xf numFmtId="0" fontId="9" fillId="11" borderId="1"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Fill="1" applyBorder="1" applyAlignment="1">
      <alignment vertical="center" wrapText="1"/>
    </xf>
    <xf numFmtId="0" fontId="4" fillId="5"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7" fillId="0" borderId="0" xfId="0" applyFont="1" applyFill="1" applyBorder="1" applyAlignment="1">
      <alignment vertical="center" wrapText="1"/>
    </xf>
    <xf numFmtId="0" fontId="4" fillId="7" borderId="11" xfId="0" applyFont="1" applyFill="1" applyBorder="1" applyAlignment="1">
      <alignment horizontal="center" vertical="center" wrapText="1"/>
    </xf>
    <xf numFmtId="0" fontId="3" fillId="0" borderId="0" xfId="0" applyFont="1" applyAlignment="1">
      <alignment horizontal="center" wrapText="1"/>
    </xf>
    <xf numFmtId="0" fontId="4" fillId="4" borderId="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9" fillId="0" borderId="0" xfId="0" applyFont="1" applyFill="1" applyBorder="1" applyAlignment="1">
      <alignment horizontal="center" vertical="center" textRotation="90" wrapText="1"/>
    </xf>
    <xf numFmtId="0" fontId="4" fillId="0" borderId="9" xfId="0" applyFont="1" applyFill="1" applyBorder="1" applyAlignment="1">
      <alignment horizontal="center" vertical="center" textRotation="90" wrapText="1"/>
    </xf>
    <xf numFmtId="0" fontId="4" fillId="0" borderId="11" xfId="0" applyFont="1" applyFill="1" applyBorder="1" applyAlignment="1">
      <alignment horizontal="center" vertical="center" textRotation="90" wrapText="1"/>
    </xf>
    <xf numFmtId="0" fontId="11"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9" fillId="0" borderId="0" xfId="0" applyFont="1" applyAlignment="1">
      <alignment horizontal="left" vertical="center" wrapText="1"/>
    </xf>
    <xf numFmtId="0" fontId="4" fillId="0" borderId="1" xfId="0" applyFont="1" applyFill="1" applyBorder="1" applyAlignment="1">
      <alignment horizontal="center" vertical="center" textRotation="90" wrapText="1"/>
    </xf>
    <xf numFmtId="0" fontId="5" fillId="0" borderId="1" xfId="0" applyFont="1" applyFill="1" applyBorder="1" applyAlignment="1">
      <alignment horizontal="center" vertical="center" wrapText="1"/>
    </xf>
    <xf numFmtId="0" fontId="15" fillId="12" borderId="1" xfId="2" applyFont="1" applyBorder="1"/>
    <xf numFmtId="0" fontId="0" fillId="0" borderId="1" xfId="0" applyBorder="1"/>
    <xf numFmtId="17" fontId="0" fillId="0" borderId="1" xfId="0" applyNumberFormat="1" applyBorder="1" applyAlignment="1">
      <alignment horizontal="center" vertical="center"/>
    </xf>
    <xf numFmtId="0" fontId="16" fillId="0" borderId="0" xfId="1" applyFont="1" applyFill="1" applyBorder="1" applyAlignment="1">
      <alignment vertical="center" wrapText="1"/>
    </xf>
    <xf numFmtId="0" fontId="0" fillId="0" borderId="0" xfId="0" applyFill="1" applyBorder="1"/>
    <xf numFmtId="0" fontId="0" fillId="0" borderId="0" xfId="0" applyAlignment="1">
      <alignment horizontal="center" vertical="center" wrapText="1"/>
    </xf>
    <xf numFmtId="0" fontId="0" fillId="0" borderId="0" xfId="0" applyBorder="1" applyAlignment="1">
      <alignment vertical="center"/>
    </xf>
    <xf numFmtId="17" fontId="0" fillId="0" borderId="1" xfId="0" applyNumberFormat="1" applyBorder="1" applyAlignment="1">
      <alignment horizontal="center" vertical="center"/>
    </xf>
    <xf numFmtId="0" fontId="3" fillId="6"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9" fillId="0" borderId="1" xfId="0" applyFont="1" applyBorder="1" applyAlignment="1">
      <alignment horizontal="left" vertical="center" wrapText="1"/>
    </xf>
    <xf numFmtId="0" fontId="9" fillId="11" borderId="9" xfId="0" applyFont="1" applyFill="1" applyBorder="1" applyAlignment="1">
      <alignment horizontal="center" vertical="center" textRotation="90" wrapText="1"/>
    </xf>
    <xf numFmtId="0" fontId="9" fillId="11" borderId="11" xfId="0" applyFont="1" applyFill="1" applyBorder="1" applyAlignment="1">
      <alignment horizontal="center" vertical="center" textRotation="90" wrapText="1"/>
    </xf>
    <xf numFmtId="0" fontId="8" fillId="8" borderId="19" xfId="1" applyFont="1" applyFill="1" applyBorder="1" applyAlignment="1">
      <alignment horizontal="center" vertical="center" wrapText="1"/>
    </xf>
    <xf numFmtId="0" fontId="8" fillId="8" borderId="0" xfId="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14" fontId="5" fillId="0" borderId="9" xfId="0" applyNumberFormat="1" applyFont="1" applyFill="1" applyBorder="1" applyAlignment="1">
      <alignment horizontal="center" vertical="center" wrapText="1"/>
    </xf>
    <xf numFmtId="14" fontId="5" fillId="0" borderId="11" xfId="0" applyNumberFormat="1" applyFont="1" applyFill="1" applyBorder="1" applyAlignment="1">
      <alignment horizontal="center" vertical="center" wrapText="1"/>
    </xf>
    <xf numFmtId="14" fontId="5" fillId="0" borderId="10"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9" fillId="11" borderId="10"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wrapText="1"/>
    </xf>
    <xf numFmtId="0" fontId="3" fillId="6" borderId="1" xfId="0" applyFont="1" applyFill="1" applyBorder="1" applyAlignment="1">
      <alignment horizontal="center" vertical="center" wrapText="1"/>
    </xf>
    <xf numFmtId="0" fontId="9" fillId="11" borderId="15" xfId="0" applyFont="1" applyFill="1" applyBorder="1" applyAlignment="1">
      <alignment horizontal="center" vertical="center" textRotation="90" wrapText="1"/>
    </xf>
    <xf numFmtId="0" fontId="9" fillId="11" borderId="0" xfId="0" applyFont="1" applyFill="1" applyBorder="1" applyAlignment="1">
      <alignment horizontal="center" vertical="center" textRotation="90" wrapText="1"/>
    </xf>
    <xf numFmtId="0" fontId="5" fillId="0" borderId="1" xfId="0" applyFont="1" applyBorder="1" applyAlignment="1">
      <alignment horizontal="center" vertical="center" wrapText="1"/>
    </xf>
    <xf numFmtId="14" fontId="4" fillId="4"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1" xfId="0" applyFont="1" applyBorder="1" applyAlignment="1">
      <alignment horizontal="center" vertical="center" wrapText="1"/>
    </xf>
    <xf numFmtId="14" fontId="4" fillId="5" borderId="1" xfId="0" applyNumberFormat="1" applyFont="1" applyFill="1" applyBorder="1" applyAlignment="1">
      <alignment horizontal="center" vertical="center" wrapText="1"/>
    </xf>
    <xf numFmtId="0" fontId="9" fillId="11" borderId="1" xfId="0" applyFont="1" applyFill="1" applyBorder="1" applyAlignment="1">
      <alignment horizontal="center" vertical="center" textRotation="90" wrapText="1"/>
    </xf>
    <xf numFmtId="0" fontId="4" fillId="2" borderId="15" xfId="0" applyFont="1" applyFill="1" applyBorder="1" applyAlignment="1">
      <alignment horizontal="center" vertical="center" textRotation="90" wrapText="1"/>
    </xf>
    <xf numFmtId="0" fontId="4" fillId="2" borderId="0" xfId="0" applyFont="1" applyFill="1" applyBorder="1" applyAlignment="1">
      <alignment horizontal="center" vertical="center" textRotation="90" wrapText="1"/>
    </xf>
    <xf numFmtId="0" fontId="0" fillId="0" borderId="18" xfId="0" applyBorder="1" applyAlignment="1">
      <alignment horizontal="center"/>
    </xf>
    <xf numFmtId="0" fontId="8" fillId="8" borderId="16" xfId="1" applyFont="1" applyFill="1" applyBorder="1" applyAlignment="1">
      <alignment horizontal="center" vertical="center" wrapText="1"/>
    </xf>
    <xf numFmtId="0" fontId="8" fillId="8" borderId="17" xfId="1" applyFont="1" applyFill="1" applyBorder="1" applyAlignment="1">
      <alignment horizontal="center" vertical="center" wrapText="1"/>
    </xf>
    <xf numFmtId="0" fontId="4" fillId="9" borderId="15" xfId="0" applyFont="1" applyFill="1" applyBorder="1" applyAlignment="1">
      <alignment horizontal="center" vertical="center" textRotation="90" wrapText="1"/>
    </xf>
    <xf numFmtId="0" fontId="4" fillId="9" borderId="0" xfId="0" applyFont="1" applyFill="1" applyBorder="1" applyAlignment="1">
      <alignment horizontal="center" vertical="center" textRotation="90" wrapText="1"/>
    </xf>
    <xf numFmtId="0" fontId="9" fillId="5" borderId="2" xfId="0" applyNumberFormat="1" applyFont="1" applyFill="1" applyBorder="1" applyAlignment="1">
      <alignment horizontal="center" vertical="center" wrapText="1"/>
    </xf>
    <xf numFmtId="0" fontId="9" fillId="5" borderId="3" xfId="0" applyNumberFormat="1" applyFont="1" applyFill="1" applyBorder="1" applyAlignment="1">
      <alignment horizontal="center" vertical="center" wrapText="1"/>
    </xf>
    <xf numFmtId="0" fontId="8" fillId="8" borderId="4" xfId="1" applyFont="1" applyFill="1" applyBorder="1" applyAlignment="1">
      <alignment horizontal="center" vertical="center" wrapText="1"/>
    </xf>
    <xf numFmtId="0" fontId="8" fillId="8" borderId="14" xfId="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4" fillId="9" borderId="9" xfId="0" applyFont="1" applyFill="1" applyBorder="1" applyAlignment="1">
      <alignment horizontal="center" vertical="center" textRotation="90" wrapText="1"/>
    </xf>
    <xf numFmtId="0" fontId="4" fillId="9" borderId="11" xfId="0" applyFont="1" applyFill="1" applyBorder="1" applyAlignment="1">
      <alignment horizontal="center" vertical="center" textRotation="90" wrapText="1"/>
    </xf>
    <xf numFmtId="0" fontId="4" fillId="9" borderId="10" xfId="0" applyFont="1" applyFill="1" applyBorder="1" applyAlignment="1">
      <alignment horizontal="center" vertical="center" textRotation="90"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9" fillId="4" borderId="2" xfId="0" applyNumberFormat="1" applyFont="1" applyFill="1" applyBorder="1" applyAlignment="1">
      <alignment horizontal="center" vertical="center" wrapText="1"/>
    </xf>
    <xf numFmtId="0" fontId="9" fillId="4" borderId="3"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xf>
    <xf numFmtId="0" fontId="11" fillId="5" borderId="1" xfId="0" applyFont="1" applyFill="1" applyBorder="1" applyAlignment="1">
      <alignment horizontal="center" vertical="center" wrapText="1"/>
    </xf>
    <xf numFmtId="0" fontId="0" fillId="0" borderId="1" xfId="0" applyBorder="1" applyAlignment="1">
      <alignment horizontal="center" vertical="center"/>
    </xf>
    <xf numFmtId="0" fontId="11" fillId="14" borderId="9"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13" borderId="10" xfId="0" applyFont="1" applyFill="1" applyBorder="1" applyAlignment="1">
      <alignment horizontal="center" vertical="center" wrapText="1"/>
    </xf>
    <xf numFmtId="14" fontId="6" fillId="0" borderId="9" xfId="0" applyNumberFormat="1" applyFont="1" applyFill="1" applyBorder="1" applyAlignment="1">
      <alignment horizontal="center" vertical="center" wrapText="1"/>
    </xf>
    <xf numFmtId="14" fontId="6" fillId="0" borderId="11" xfId="0" applyNumberFormat="1" applyFont="1" applyFill="1" applyBorder="1" applyAlignment="1">
      <alignment horizontal="center" vertical="center" wrapText="1"/>
    </xf>
    <xf numFmtId="14" fontId="6" fillId="0" borderId="10" xfId="0"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7" borderId="2"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3" xfId="0" applyFill="1" applyBorder="1" applyAlignment="1">
      <alignment horizontal="center" vertical="center" wrapText="1"/>
    </xf>
    <xf numFmtId="0" fontId="0" fillId="7" borderId="1" xfId="0" applyFill="1" applyBorder="1" applyAlignment="1">
      <alignment horizontal="center"/>
    </xf>
    <xf numFmtId="0" fontId="0" fillId="7" borderId="1" xfId="0" applyFill="1" applyBorder="1" applyAlignment="1">
      <alignment horizontal="center" vertical="center" wrapText="1"/>
    </xf>
    <xf numFmtId="0" fontId="13" fillId="0" borderId="1" xfId="0" applyFont="1" applyBorder="1" applyAlignment="1">
      <alignment horizontal="center" vertical="center" wrapText="1"/>
    </xf>
    <xf numFmtId="0" fontId="14" fillId="8" borderId="10" xfId="1" applyFont="1" applyFill="1" applyBorder="1" applyAlignment="1">
      <alignment horizontal="center" vertical="center" wrapText="1"/>
    </xf>
    <xf numFmtId="0" fontId="16" fillId="7" borderId="1" xfId="1" applyFont="1" applyFill="1" applyBorder="1" applyAlignment="1">
      <alignment horizontal="left" vertical="center" wrapText="1"/>
    </xf>
    <xf numFmtId="0" fontId="0" fillId="0" borderId="6" xfId="0"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5" fillId="12" borderId="1" xfId="2" applyFont="1" applyBorder="1" applyAlignment="1">
      <alignment horizontal="center"/>
    </xf>
    <xf numFmtId="0" fontId="16" fillId="8" borderId="2" xfId="1" applyFont="1" applyFill="1" applyBorder="1" applyAlignment="1">
      <alignment horizontal="left" vertical="center" wrapText="1"/>
    </xf>
    <xf numFmtId="0" fontId="16" fillId="8" borderId="21" xfId="1" applyFont="1" applyFill="1" applyBorder="1" applyAlignment="1">
      <alignment horizontal="left" vertical="center" wrapText="1"/>
    </xf>
    <xf numFmtId="0" fontId="16" fillId="8" borderId="3" xfId="1" applyFont="1" applyFill="1" applyBorder="1" applyAlignment="1">
      <alignment horizontal="left" vertical="center" wrapText="1"/>
    </xf>
    <xf numFmtId="0" fontId="16" fillId="7" borderId="2" xfId="1" applyFont="1" applyFill="1" applyBorder="1" applyAlignment="1">
      <alignment horizontal="left" vertical="center" wrapText="1"/>
    </xf>
    <xf numFmtId="0" fontId="16" fillId="7" borderId="21" xfId="1" applyFont="1" applyFill="1" applyBorder="1" applyAlignment="1">
      <alignment horizontal="left" vertical="center" wrapText="1"/>
    </xf>
    <xf numFmtId="0" fontId="16" fillId="7" borderId="3" xfId="1" applyFont="1" applyFill="1" applyBorder="1" applyAlignment="1">
      <alignment horizontal="left" vertical="center" wrapText="1"/>
    </xf>
    <xf numFmtId="17" fontId="0" fillId="0" borderId="6" xfId="0" applyNumberFormat="1" applyBorder="1" applyAlignment="1">
      <alignment horizontal="center" vertical="center"/>
    </xf>
    <xf numFmtId="17" fontId="0" fillId="0" borderId="7" xfId="0" applyNumberFormat="1" applyBorder="1" applyAlignment="1">
      <alignment horizontal="center" vertical="center"/>
    </xf>
    <xf numFmtId="17" fontId="0" fillId="0" borderId="12" xfId="0" applyNumberFormat="1" applyBorder="1" applyAlignment="1">
      <alignment horizontal="center" vertical="center"/>
    </xf>
    <xf numFmtId="17" fontId="0" fillId="0" borderId="13" xfId="0" applyNumberFormat="1" applyBorder="1" applyAlignment="1">
      <alignment horizontal="center" vertical="center"/>
    </xf>
    <xf numFmtId="17" fontId="0" fillId="0" borderId="5" xfId="0" applyNumberFormat="1" applyBorder="1" applyAlignment="1">
      <alignment horizontal="center" vertical="center"/>
    </xf>
    <xf numFmtId="17" fontId="0" fillId="0" borderId="8" xfId="0" applyNumberFormat="1" applyBorder="1" applyAlignment="1">
      <alignment horizontal="center" vertical="center"/>
    </xf>
    <xf numFmtId="0" fontId="0" fillId="0" borderId="7"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17" fontId="0" fillId="0" borderId="2" xfId="0" applyNumberFormat="1" applyBorder="1" applyAlignment="1">
      <alignment horizontal="center" vertical="center"/>
    </xf>
    <xf numFmtId="17" fontId="0" fillId="0" borderId="3" xfId="0" applyNumberFormat="1" applyBorder="1" applyAlignment="1">
      <alignment horizontal="center" vertical="center"/>
    </xf>
    <xf numFmtId="0" fontId="17" fillId="0" borderId="1" xfId="0" applyFont="1" applyBorder="1" applyAlignment="1">
      <alignment horizontal="center" vertical="center" wrapText="1"/>
    </xf>
    <xf numFmtId="17" fontId="0" fillId="0" borderId="1" xfId="0" applyNumberFormat="1" applyBorder="1" applyAlignment="1">
      <alignment horizontal="center" vertical="center"/>
    </xf>
    <xf numFmtId="0" fontId="0" fillId="0" borderId="1" xfId="0" applyBorder="1" applyAlignment="1">
      <alignment horizontal="center" wrapText="1"/>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14" fillId="8" borderId="1" xfId="1" applyFont="1" applyFill="1"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cellXfs>
  <cellStyles count="3">
    <cellStyle name="Cálculo" xfId="1" builtinId="22"/>
    <cellStyle name="Célula de Verificação" xfId="2"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2tic.tjac.jus.br/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6"/>
  <sheetViews>
    <sheetView tabSelected="1" zoomScale="40" zoomScaleNormal="40" workbookViewId="0">
      <selection activeCell="I159" sqref="I159"/>
    </sheetView>
  </sheetViews>
  <sheetFormatPr defaultRowHeight="15" x14ac:dyDescent="0.25"/>
  <cols>
    <col min="1" max="1" width="5.42578125" customWidth="1"/>
    <col min="2" max="2" width="21.42578125" customWidth="1"/>
    <col min="3" max="3" width="38.5703125" customWidth="1"/>
    <col min="4" max="4" width="48.42578125" bestFit="1" customWidth="1"/>
    <col min="5" max="5" width="66.7109375" bestFit="1" customWidth="1"/>
    <col min="6" max="6" width="66.42578125" customWidth="1"/>
    <col min="7" max="7" width="58.85546875" customWidth="1"/>
    <col min="8" max="8" width="45.28515625" customWidth="1"/>
    <col min="9" max="9" width="79.42578125" customWidth="1"/>
    <col min="10" max="10" width="28.42578125" customWidth="1"/>
    <col min="11" max="11" width="4" customWidth="1"/>
    <col min="12" max="12" width="59.5703125" customWidth="1"/>
    <col min="13" max="13" width="30.7109375" customWidth="1"/>
    <col min="14" max="14" width="30.5703125" customWidth="1"/>
    <col min="15" max="15" width="32.28515625" customWidth="1"/>
    <col min="16" max="16" width="30.42578125" customWidth="1"/>
    <col min="17" max="17" width="17" customWidth="1"/>
    <col min="18" max="18" width="36.28515625" customWidth="1"/>
  </cols>
  <sheetData>
    <row r="1" spans="1:18" ht="6" customHeight="1" x14ac:dyDescent="0.25"/>
    <row r="2" spans="1:18" ht="60" customHeight="1" x14ac:dyDescent="0.25">
      <c r="A2" s="83" t="s">
        <v>518</v>
      </c>
      <c r="B2" s="84"/>
      <c r="C2" s="84"/>
      <c r="D2" s="84"/>
      <c r="E2" s="84"/>
      <c r="F2" s="84"/>
      <c r="G2" s="84"/>
      <c r="H2" s="84"/>
      <c r="I2" s="84"/>
      <c r="J2" s="84"/>
      <c r="K2" s="84"/>
      <c r="L2" s="84"/>
      <c r="M2" s="84"/>
      <c r="N2" s="84"/>
      <c r="O2" s="84"/>
      <c r="P2" s="84"/>
      <c r="Q2" s="84"/>
      <c r="R2" s="50"/>
    </row>
    <row r="3" spans="1:18" x14ac:dyDescent="0.25">
      <c r="J3" s="112"/>
      <c r="K3" s="112"/>
    </row>
    <row r="4" spans="1:18" ht="34.5" customHeight="1" x14ac:dyDescent="0.25">
      <c r="A4" s="119" t="s">
        <v>39</v>
      </c>
      <c r="B4" s="119"/>
      <c r="C4" s="119"/>
      <c r="D4" s="119"/>
      <c r="E4" s="119"/>
      <c r="F4" s="119"/>
      <c r="G4" s="119"/>
      <c r="H4" s="119"/>
      <c r="I4" s="119"/>
      <c r="J4" s="119"/>
      <c r="K4" s="119"/>
      <c r="L4" s="119"/>
      <c r="M4" s="119"/>
      <c r="N4" s="119"/>
      <c r="O4" s="119"/>
      <c r="P4" s="119"/>
      <c r="Q4" s="119"/>
      <c r="R4" s="120"/>
    </row>
    <row r="5" spans="1:18" ht="183.75" x14ac:dyDescent="0.25">
      <c r="A5" s="137" t="s">
        <v>57</v>
      </c>
      <c r="B5" s="3" t="s">
        <v>27</v>
      </c>
      <c r="C5" s="3" t="s">
        <v>24</v>
      </c>
      <c r="D5" s="3" t="s">
        <v>0</v>
      </c>
      <c r="E5" s="3" t="s">
        <v>58</v>
      </c>
      <c r="F5" s="3" t="s">
        <v>25</v>
      </c>
      <c r="G5" s="3" t="s">
        <v>23</v>
      </c>
      <c r="H5" s="4" t="s">
        <v>53</v>
      </c>
      <c r="I5" s="4" t="s">
        <v>26</v>
      </c>
      <c r="J5" s="86" t="s">
        <v>30</v>
      </c>
      <c r="K5" s="87"/>
      <c r="L5" s="4" t="s">
        <v>26</v>
      </c>
      <c r="M5" s="3" t="s">
        <v>31</v>
      </c>
      <c r="N5" s="4" t="s">
        <v>26</v>
      </c>
      <c r="O5" s="3" t="s">
        <v>61</v>
      </c>
      <c r="P5" s="4" t="s">
        <v>26</v>
      </c>
      <c r="Q5" s="86" t="s">
        <v>35</v>
      </c>
      <c r="R5" s="87"/>
    </row>
    <row r="6" spans="1:18" ht="312" customHeight="1" x14ac:dyDescent="0.25">
      <c r="A6" s="138"/>
      <c r="B6" s="129" t="s">
        <v>310</v>
      </c>
      <c r="C6" s="94" t="s">
        <v>63</v>
      </c>
      <c r="D6" s="132" t="s">
        <v>59</v>
      </c>
      <c r="E6" s="132" t="s">
        <v>62</v>
      </c>
      <c r="F6" s="2" t="s">
        <v>55</v>
      </c>
      <c r="G6" s="6" t="s">
        <v>29</v>
      </c>
      <c r="H6" s="44" t="s">
        <v>28</v>
      </c>
      <c r="I6" s="7" t="s">
        <v>45</v>
      </c>
      <c r="J6" s="117" t="s">
        <v>36</v>
      </c>
      <c r="K6" s="118"/>
      <c r="L6" s="8" t="s">
        <v>33</v>
      </c>
      <c r="M6" s="9" t="s">
        <v>32</v>
      </c>
      <c r="N6" s="9" t="s">
        <v>32</v>
      </c>
      <c r="O6" s="9" t="s">
        <v>32</v>
      </c>
      <c r="P6" s="9" t="s">
        <v>32</v>
      </c>
      <c r="Q6" s="121" t="s">
        <v>643</v>
      </c>
      <c r="R6" s="122"/>
    </row>
    <row r="7" spans="1:18" ht="262.5" x14ac:dyDescent="0.25">
      <c r="A7" s="138"/>
      <c r="B7" s="130"/>
      <c r="C7" s="107"/>
      <c r="D7" s="133"/>
      <c r="E7" s="133"/>
      <c r="F7" s="6" t="s">
        <v>56</v>
      </c>
      <c r="G7" s="6" t="s">
        <v>34</v>
      </c>
      <c r="H7" s="45" t="s">
        <v>28</v>
      </c>
      <c r="I7" s="8" t="s">
        <v>46</v>
      </c>
      <c r="J7" s="117" t="s">
        <v>38</v>
      </c>
      <c r="K7" s="118"/>
      <c r="L7" s="8" t="s">
        <v>37</v>
      </c>
      <c r="M7" s="9" t="s">
        <v>32</v>
      </c>
      <c r="N7" s="9" t="s">
        <v>32</v>
      </c>
      <c r="O7" s="9" t="s">
        <v>32</v>
      </c>
      <c r="P7" s="9" t="s">
        <v>32</v>
      </c>
      <c r="Q7" s="123"/>
      <c r="R7" s="124"/>
    </row>
    <row r="8" spans="1:18" ht="315" x14ac:dyDescent="0.25">
      <c r="A8" s="138"/>
      <c r="B8" s="130"/>
      <c r="C8" s="107"/>
      <c r="D8" s="133"/>
      <c r="E8" s="133"/>
      <c r="F8" s="6" t="s">
        <v>40</v>
      </c>
      <c r="G8" s="6" t="s">
        <v>41</v>
      </c>
      <c r="H8" s="45" t="s">
        <v>28</v>
      </c>
      <c r="I8" s="8" t="s">
        <v>46</v>
      </c>
      <c r="J8" s="117" t="s">
        <v>36</v>
      </c>
      <c r="K8" s="118"/>
      <c r="L8" s="8" t="s">
        <v>516</v>
      </c>
      <c r="M8" s="9" t="s">
        <v>32</v>
      </c>
      <c r="N8" s="9" t="s">
        <v>32</v>
      </c>
      <c r="O8" s="9" t="s">
        <v>32</v>
      </c>
      <c r="P8" s="9" t="s">
        <v>32</v>
      </c>
      <c r="Q8" s="123"/>
      <c r="R8" s="124"/>
    </row>
    <row r="9" spans="1:18" ht="262.5" x14ac:dyDescent="0.25">
      <c r="A9" s="138"/>
      <c r="B9" s="130"/>
      <c r="C9" s="107"/>
      <c r="D9" s="133"/>
      <c r="E9" s="133"/>
      <c r="F9" s="6" t="s">
        <v>42</v>
      </c>
      <c r="G9" s="6" t="s">
        <v>43</v>
      </c>
      <c r="H9" s="46" t="s">
        <v>50</v>
      </c>
      <c r="I9" s="8" t="s">
        <v>47</v>
      </c>
      <c r="J9" s="127" t="s">
        <v>32</v>
      </c>
      <c r="K9" s="128"/>
      <c r="L9" s="9" t="s">
        <v>32</v>
      </c>
      <c r="M9" s="9" t="s">
        <v>32</v>
      </c>
      <c r="N9" s="9" t="s">
        <v>32</v>
      </c>
      <c r="O9" s="9" t="s">
        <v>32</v>
      </c>
      <c r="P9" s="9" t="s">
        <v>32</v>
      </c>
      <c r="Q9" s="123"/>
      <c r="R9" s="124"/>
    </row>
    <row r="10" spans="1:18" ht="408.75" customHeight="1" x14ac:dyDescent="0.25">
      <c r="A10" s="138"/>
      <c r="B10" s="130"/>
      <c r="C10" s="107"/>
      <c r="D10" s="133"/>
      <c r="E10" s="133"/>
      <c r="F10" s="6" t="s">
        <v>54</v>
      </c>
      <c r="G10" s="6" t="s">
        <v>44</v>
      </c>
      <c r="H10" s="45" t="s">
        <v>28</v>
      </c>
      <c r="I10" s="8" t="s">
        <v>48</v>
      </c>
      <c r="J10" s="135" t="s">
        <v>28</v>
      </c>
      <c r="K10" s="136"/>
      <c r="L10" s="6" t="s">
        <v>628</v>
      </c>
      <c r="M10" s="63" t="s">
        <v>28</v>
      </c>
      <c r="N10" s="62" t="s">
        <v>644</v>
      </c>
      <c r="O10" s="10" t="s">
        <v>60</v>
      </c>
      <c r="P10" s="10" t="s">
        <v>60</v>
      </c>
      <c r="Q10" s="123"/>
      <c r="R10" s="124"/>
    </row>
    <row r="11" spans="1:18" ht="356.25" customHeight="1" x14ac:dyDescent="0.25">
      <c r="A11" s="139"/>
      <c r="B11" s="131"/>
      <c r="C11" s="95"/>
      <c r="D11" s="134"/>
      <c r="E11" s="134"/>
      <c r="F11" s="6" t="s">
        <v>52</v>
      </c>
      <c r="G11" s="6" t="s">
        <v>49</v>
      </c>
      <c r="H11" s="46" t="s">
        <v>50</v>
      </c>
      <c r="I11" s="8" t="s">
        <v>51</v>
      </c>
      <c r="J11" s="127" t="s">
        <v>32</v>
      </c>
      <c r="K11" s="128"/>
      <c r="L11" s="9" t="s">
        <v>32</v>
      </c>
      <c r="M11" s="9" t="s">
        <v>32</v>
      </c>
      <c r="N11" s="9" t="s">
        <v>32</v>
      </c>
      <c r="O11" s="9" t="s">
        <v>32</v>
      </c>
      <c r="P11" s="9" t="s">
        <v>32</v>
      </c>
      <c r="Q11" s="125"/>
      <c r="R11" s="126"/>
    </row>
    <row r="14" spans="1:18" ht="39" customHeight="1" x14ac:dyDescent="0.25">
      <c r="A14" s="113" t="s">
        <v>64</v>
      </c>
      <c r="B14" s="114"/>
      <c r="C14" s="114"/>
      <c r="D14" s="114"/>
      <c r="E14" s="114"/>
      <c r="F14" s="114"/>
      <c r="G14" s="114"/>
      <c r="H14" s="114"/>
      <c r="I14" s="114"/>
      <c r="J14" s="114"/>
      <c r="K14" s="114"/>
      <c r="L14" s="114"/>
      <c r="M14" s="114"/>
      <c r="N14" s="114"/>
      <c r="O14" s="114"/>
      <c r="P14" s="114"/>
      <c r="Q14" s="114"/>
      <c r="R14" s="114"/>
    </row>
    <row r="15" spans="1:18" ht="183.75" x14ac:dyDescent="0.25">
      <c r="A15" s="115" t="s">
        <v>65</v>
      </c>
      <c r="B15" s="3" t="s">
        <v>27</v>
      </c>
      <c r="C15" s="3" t="s">
        <v>24</v>
      </c>
      <c r="D15" s="3" t="s">
        <v>0</v>
      </c>
      <c r="E15" s="3" t="s">
        <v>58</v>
      </c>
      <c r="F15" s="3" t="s">
        <v>25</v>
      </c>
      <c r="G15" s="3" t="s">
        <v>23</v>
      </c>
      <c r="H15" s="5" t="s">
        <v>53</v>
      </c>
      <c r="I15" s="5" t="s">
        <v>26</v>
      </c>
      <c r="J15" s="86" t="s">
        <v>30</v>
      </c>
      <c r="K15" s="87"/>
      <c r="L15" s="5" t="s">
        <v>26</v>
      </c>
      <c r="M15" s="3" t="s">
        <v>31</v>
      </c>
      <c r="N15" s="5" t="s">
        <v>26</v>
      </c>
      <c r="O15" s="3" t="s">
        <v>61</v>
      </c>
      <c r="P15" s="5" t="s">
        <v>26</v>
      </c>
      <c r="Q15" s="86" t="s">
        <v>35</v>
      </c>
      <c r="R15" s="87"/>
    </row>
    <row r="16" spans="1:18" ht="409.5" customHeight="1" x14ac:dyDescent="0.25">
      <c r="A16" s="116"/>
      <c r="B16" s="97" t="s">
        <v>512</v>
      </c>
      <c r="C16" s="98" t="s">
        <v>72</v>
      </c>
      <c r="D16" s="98" t="s">
        <v>1</v>
      </c>
      <c r="E16" s="99" t="s">
        <v>112</v>
      </c>
      <c r="F16" s="94" t="s">
        <v>79</v>
      </c>
      <c r="G16" s="6" t="s">
        <v>66</v>
      </c>
      <c r="H16" s="45" t="s">
        <v>28</v>
      </c>
      <c r="I16" s="8" t="s">
        <v>74</v>
      </c>
      <c r="J16" s="90" t="s">
        <v>28</v>
      </c>
      <c r="K16" s="90"/>
      <c r="L16" s="8" t="s">
        <v>75</v>
      </c>
      <c r="M16" s="77" t="s">
        <v>28</v>
      </c>
      <c r="N16" s="172" t="s">
        <v>645</v>
      </c>
      <c r="O16" s="10" t="s">
        <v>60</v>
      </c>
      <c r="P16" s="10" t="s">
        <v>60</v>
      </c>
      <c r="Q16" s="85" t="s">
        <v>646</v>
      </c>
      <c r="R16" s="85"/>
    </row>
    <row r="17" spans="1:18" ht="131.25" x14ac:dyDescent="0.25">
      <c r="A17" s="116"/>
      <c r="B17" s="97"/>
      <c r="C17" s="98"/>
      <c r="D17" s="98"/>
      <c r="E17" s="99"/>
      <c r="F17" s="107"/>
      <c r="G17" s="6" t="s">
        <v>67</v>
      </c>
      <c r="H17" s="47" t="s">
        <v>76</v>
      </c>
      <c r="I17" s="18" t="s">
        <v>77</v>
      </c>
      <c r="J17" s="90" t="s">
        <v>28</v>
      </c>
      <c r="K17" s="90"/>
      <c r="L17" s="15" t="s">
        <v>78</v>
      </c>
      <c r="M17" s="77" t="s">
        <v>28</v>
      </c>
      <c r="N17" s="173"/>
      <c r="O17" s="10" t="s">
        <v>60</v>
      </c>
      <c r="P17" s="10" t="s">
        <v>60</v>
      </c>
      <c r="Q17" s="85"/>
      <c r="R17" s="85"/>
    </row>
    <row r="18" spans="1:18" ht="157.5" x14ac:dyDescent="0.25">
      <c r="A18" s="116"/>
      <c r="B18" s="97"/>
      <c r="C18" s="98"/>
      <c r="D18" s="98"/>
      <c r="E18" s="99"/>
      <c r="F18" s="107"/>
      <c r="G18" s="6" t="s">
        <v>68</v>
      </c>
      <c r="H18" s="47" t="s">
        <v>76</v>
      </c>
      <c r="I18" s="18" t="s">
        <v>77</v>
      </c>
      <c r="J18" s="90" t="s">
        <v>28</v>
      </c>
      <c r="K18" s="90"/>
      <c r="L18" s="15" t="s">
        <v>78</v>
      </c>
      <c r="M18" s="77" t="s">
        <v>28</v>
      </c>
      <c r="N18" s="173"/>
      <c r="O18" s="10" t="s">
        <v>60</v>
      </c>
      <c r="P18" s="10" t="s">
        <v>60</v>
      </c>
      <c r="Q18" s="85"/>
      <c r="R18" s="85"/>
    </row>
    <row r="19" spans="1:18" ht="183.75" x14ac:dyDescent="0.25">
      <c r="A19" s="116"/>
      <c r="B19" s="97"/>
      <c r="C19" s="98"/>
      <c r="D19" s="98"/>
      <c r="E19" s="99"/>
      <c r="F19" s="107"/>
      <c r="G19" s="6" t="s">
        <v>69</v>
      </c>
      <c r="H19" s="47" t="s">
        <v>76</v>
      </c>
      <c r="I19" s="18" t="s">
        <v>77</v>
      </c>
      <c r="J19" s="90" t="s">
        <v>28</v>
      </c>
      <c r="K19" s="90"/>
      <c r="L19" s="15" t="s">
        <v>78</v>
      </c>
      <c r="M19" s="77" t="s">
        <v>28</v>
      </c>
      <c r="N19" s="173"/>
      <c r="O19" s="10" t="s">
        <v>60</v>
      </c>
      <c r="P19" s="10" t="s">
        <v>60</v>
      </c>
      <c r="Q19" s="85"/>
      <c r="R19" s="85"/>
    </row>
    <row r="20" spans="1:18" ht="210" x14ac:dyDescent="0.25">
      <c r="A20" s="116"/>
      <c r="B20" s="97"/>
      <c r="C20" s="98"/>
      <c r="D20" s="98"/>
      <c r="E20" s="99"/>
      <c r="F20" s="107"/>
      <c r="G20" s="6" t="s">
        <v>70</v>
      </c>
      <c r="H20" s="47" t="s">
        <v>76</v>
      </c>
      <c r="I20" s="18" t="s">
        <v>77</v>
      </c>
      <c r="J20" s="90" t="s">
        <v>28</v>
      </c>
      <c r="K20" s="90"/>
      <c r="L20" s="15" t="s">
        <v>78</v>
      </c>
      <c r="M20" s="77" t="s">
        <v>28</v>
      </c>
      <c r="N20" s="173"/>
      <c r="O20" s="10" t="s">
        <v>60</v>
      </c>
      <c r="P20" s="10" t="s">
        <v>60</v>
      </c>
      <c r="Q20" s="85"/>
      <c r="R20" s="85"/>
    </row>
    <row r="21" spans="1:18" ht="315" x14ac:dyDescent="0.25">
      <c r="A21" s="116"/>
      <c r="B21" s="97"/>
      <c r="C21" s="98"/>
      <c r="D21" s="98"/>
      <c r="E21" s="99"/>
      <c r="F21" s="95"/>
      <c r="G21" s="6" t="s">
        <v>71</v>
      </c>
      <c r="H21" s="45" t="s">
        <v>28</v>
      </c>
      <c r="I21" s="8" t="s">
        <v>73</v>
      </c>
      <c r="J21" s="90" t="s">
        <v>28</v>
      </c>
      <c r="K21" s="90"/>
      <c r="L21" s="8" t="s">
        <v>75</v>
      </c>
      <c r="M21" s="77" t="s">
        <v>28</v>
      </c>
      <c r="N21" s="174"/>
      <c r="O21" s="10" t="s">
        <v>60</v>
      </c>
      <c r="P21" s="10" t="s">
        <v>60</v>
      </c>
      <c r="Q21" s="85"/>
      <c r="R21" s="85"/>
    </row>
    <row r="24" spans="1:18" ht="39" customHeight="1" x14ac:dyDescent="0.25">
      <c r="A24" s="113" t="s">
        <v>80</v>
      </c>
      <c r="B24" s="114"/>
      <c r="C24" s="114"/>
      <c r="D24" s="114"/>
      <c r="E24" s="114"/>
      <c r="F24" s="114"/>
      <c r="G24" s="114"/>
      <c r="H24" s="114"/>
      <c r="I24" s="114"/>
      <c r="J24" s="114"/>
      <c r="K24" s="114"/>
      <c r="L24" s="114"/>
      <c r="M24" s="114"/>
      <c r="N24" s="114"/>
      <c r="O24" s="114"/>
      <c r="P24" s="114"/>
      <c r="Q24" s="114"/>
      <c r="R24" s="114"/>
    </row>
    <row r="25" spans="1:18" ht="183.75" x14ac:dyDescent="0.25">
      <c r="A25" s="110" t="s">
        <v>2</v>
      </c>
      <c r="B25" s="3" t="s">
        <v>27</v>
      </c>
      <c r="C25" s="3" t="s">
        <v>24</v>
      </c>
      <c r="D25" s="3" t="s">
        <v>0</v>
      </c>
      <c r="E25" s="3" t="s">
        <v>58</v>
      </c>
      <c r="F25" s="3" t="s">
        <v>25</v>
      </c>
      <c r="G25" s="3" t="s">
        <v>23</v>
      </c>
      <c r="H25" s="5" t="s">
        <v>53</v>
      </c>
      <c r="I25" s="5" t="s">
        <v>26</v>
      </c>
      <c r="J25" s="86" t="s">
        <v>30</v>
      </c>
      <c r="K25" s="87"/>
      <c r="L25" s="5" t="s">
        <v>26</v>
      </c>
      <c r="M25" s="3" t="s">
        <v>31</v>
      </c>
      <c r="N25" s="5" t="s">
        <v>26</v>
      </c>
      <c r="O25" s="3" t="s">
        <v>61</v>
      </c>
      <c r="P25" s="5" t="s">
        <v>26</v>
      </c>
      <c r="Q25" s="86" t="s">
        <v>35</v>
      </c>
      <c r="R25" s="87"/>
    </row>
    <row r="26" spans="1:18" ht="131.25" customHeight="1" x14ac:dyDescent="0.4">
      <c r="A26" s="111"/>
      <c r="B26" s="97" t="s">
        <v>513</v>
      </c>
      <c r="C26" s="98" t="s">
        <v>82</v>
      </c>
      <c r="D26" s="99" t="s">
        <v>3</v>
      </c>
      <c r="E26" s="99" t="s">
        <v>81</v>
      </c>
      <c r="F26" s="94" t="s">
        <v>91</v>
      </c>
      <c r="G26" s="19" t="s">
        <v>83</v>
      </c>
      <c r="H26" s="48" t="s">
        <v>98</v>
      </c>
      <c r="I26" s="8" t="s">
        <v>99</v>
      </c>
      <c r="J26" s="101" t="s">
        <v>32</v>
      </c>
      <c r="K26" s="101"/>
      <c r="L26" s="9" t="s">
        <v>32</v>
      </c>
      <c r="M26" s="9" t="s">
        <v>32</v>
      </c>
      <c r="N26" s="9" t="s">
        <v>32</v>
      </c>
      <c r="O26" s="9" t="s">
        <v>32</v>
      </c>
      <c r="P26" s="9" t="s">
        <v>32</v>
      </c>
      <c r="Q26" s="85" t="s">
        <v>647</v>
      </c>
      <c r="R26" s="85"/>
    </row>
    <row r="27" spans="1:18" ht="278.25" customHeight="1" x14ac:dyDescent="0.4">
      <c r="A27" s="111"/>
      <c r="B27" s="97"/>
      <c r="C27" s="98"/>
      <c r="D27" s="99"/>
      <c r="E27" s="99"/>
      <c r="F27" s="95"/>
      <c r="G27" s="19" t="s">
        <v>84</v>
      </c>
      <c r="H27" s="48" t="s">
        <v>98</v>
      </c>
      <c r="I27" s="8" t="s">
        <v>99</v>
      </c>
      <c r="J27" s="101" t="s">
        <v>32</v>
      </c>
      <c r="K27" s="101"/>
      <c r="L27" s="9" t="s">
        <v>32</v>
      </c>
      <c r="M27" s="9" t="s">
        <v>32</v>
      </c>
      <c r="N27" s="9" t="s">
        <v>32</v>
      </c>
      <c r="O27" s="9" t="s">
        <v>32</v>
      </c>
      <c r="P27" s="9" t="s">
        <v>32</v>
      </c>
      <c r="Q27" s="85"/>
      <c r="R27" s="85"/>
    </row>
    <row r="28" spans="1:18" ht="183.75" x14ac:dyDescent="0.25">
      <c r="A28" s="111"/>
      <c r="B28" s="97"/>
      <c r="C28" s="98"/>
      <c r="D28" s="99"/>
      <c r="E28" s="99"/>
      <c r="F28" s="6" t="s">
        <v>92</v>
      </c>
      <c r="G28" s="6" t="s">
        <v>85</v>
      </c>
      <c r="H28" s="48" t="s">
        <v>97</v>
      </c>
      <c r="I28" s="18" t="s">
        <v>104</v>
      </c>
      <c r="J28" s="101" t="s">
        <v>32</v>
      </c>
      <c r="K28" s="101"/>
      <c r="L28" s="9" t="s">
        <v>32</v>
      </c>
      <c r="M28" s="9" t="s">
        <v>32</v>
      </c>
      <c r="N28" s="9" t="s">
        <v>32</v>
      </c>
      <c r="O28" s="9" t="s">
        <v>32</v>
      </c>
      <c r="P28" s="9" t="s">
        <v>32</v>
      </c>
      <c r="Q28" s="85"/>
      <c r="R28" s="85"/>
    </row>
    <row r="29" spans="1:18" ht="315" customHeight="1" x14ac:dyDescent="0.25">
      <c r="A29" s="111"/>
      <c r="B29" s="97"/>
      <c r="C29" s="98"/>
      <c r="D29" s="99"/>
      <c r="E29" s="99"/>
      <c r="F29" s="94" t="s">
        <v>93</v>
      </c>
      <c r="G29" s="6" t="s">
        <v>86</v>
      </c>
      <c r="H29" s="48" t="s">
        <v>97</v>
      </c>
      <c r="I29" s="18" t="s">
        <v>106</v>
      </c>
      <c r="J29" s="101" t="s">
        <v>32</v>
      </c>
      <c r="K29" s="101"/>
      <c r="L29" s="9" t="s">
        <v>32</v>
      </c>
      <c r="M29" s="9" t="s">
        <v>32</v>
      </c>
      <c r="N29" s="9" t="s">
        <v>32</v>
      </c>
      <c r="O29" s="9" t="s">
        <v>32</v>
      </c>
      <c r="P29" s="9" t="s">
        <v>32</v>
      </c>
      <c r="Q29" s="85"/>
      <c r="R29" s="85"/>
    </row>
    <row r="30" spans="1:18" ht="268.5" customHeight="1" x14ac:dyDescent="0.25">
      <c r="A30" s="111"/>
      <c r="B30" s="97"/>
      <c r="C30" s="98"/>
      <c r="D30" s="99"/>
      <c r="E30" s="99"/>
      <c r="F30" s="95"/>
      <c r="G30" s="6" t="s">
        <v>87</v>
      </c>
      <c r="H30" s="48" t="s">
        <v>97</v>
      </c>
      <c r="I30" s="18" t="s">
        <v>105</v>
      </c>
      <c r="J30" s="101" t="s">
        <v>32</v>
      </c>
      <c r="K30" s="101"/>
      <c r="L30" s="9" t="s">
        <v>32</v>
      </c>
      <c r="M30" s="9" t="s">
        <v>32</v>
      </c>
      <c r="N30" s="9" t="s">
        <v>32</v>
      </c>
      <c r="O30" s="9" t="s">
        <v>32</v>
      </c>
      <c r="P30" s="9" t="s">
        <v>32</v>
      </c>
      <c r="Q30" s="85"/>
      <c r="R30" s="85"/>
    </row>
    <row r="31" spans="1:18" ht="293.25" customHeight="1" x14ac:dyDescent="0.25">
      <c r="A31" s="111"/>
      <c r="B31" s="97"/>
      <c r="C31" s="98"/>
      <c r="D31" s="99"/>
      <c r="E31" s="99"/>
      <c r="F31" s="6" t="s">
        <v>96</v>
      </c>
      <c r="G31" s="6" t="s">
        <v>88</v>
      </c>
      <c r="H31" s="48" t="s">
        <v>97</v>
      </c>
      <c r="I31" s="18" t="s">
        <v>102</v>
      </c>
      <c r="J31" s="101" t="s">
        <v>32</v>
      </c>
      <c r="K31" s="101"/>
      <c r="L31" s="9" t="s">
        <v>32</v>
      </c>
      <c r="M31" s="9" t="s">
        <v>32</v>
      </c>
      <c r="N31" s="9" t="s">
        <v>32</v>
      </c>
      <c r="O31" s="9" t="s">
        <v>32</v>
      </c>
      <c r="P31" s="9" t="s">
        <v>32</v>
      </c>
      <c r="Q31" s="85"/>
      <c r="R31" s="85"/>
    </row>
    <row r="32" spans="1:18" ht="312.75" customHeight="1" x14ac:dyDescent="0.25">
      <c r="A32" s="111"/>
      <c r="B32" s="97"/>
      <c r="C32" s="98"/>
      <c r="D32" s="99"/>
      <c r="E32" s="99"/>
      <c r="F32" s="6" t="s">
        <v>94</v>
      </c>
      <c r="G32" s="6" t="s">
        <v>89</v>
      </c>
      <c r="H32" s="48" t="s">
        <v>97</v>
      </c>
      <c r="I32" s="18" t="s">
        <v>103</v>
      </c>
      <c r="J32" s="101" t="s">
        <v>32</v>
      </c>
      <c r="K32" s="101"/>
      <c r="L32" s="9" t="s">
        <v>32</v>
      </c>
      <c r="M32" s="9" t="s">
        <v>32</v>
      </c>
      <c r="N32" s="9" t="s">
        <v>32</v>
      </c>
      <c r="O32" s="9" t="s">
        <v>32</v>
      </c>
      <c r="P32" s="9" t="s">
        <v>32</v>
      </c>
      <c r="Q32" s="85"/>
      <c r="R32" s="85"/>
    </row>
    <row r="33" spans="1:18" ht="382.5" customHeight="1" x14ac:dyDescent="0.25">
      <c r="A33" s="111"/>
      <c r="B33" s="97"/>
      <c r="C33" s="98"/>
      <c r="D33" s="99"/>
      <c r="E33" s="99"/>
      <c r="F33" s="6" t="s">
        <v>95</v>
      </c>
      <c r="G33" s="6" t="s">
        <v>90</v>
      </c>
      <c r="H33" s="49" t="s">
        <v>100</v>
      </c>
      <c r="I33" s="18" t="s">
        <v>101</v>
      </c>
      <c r="J33" s="105" t="s">
        <v>100</v>
      </c>
      <c r="K33" s="105"/>
      <c r="L33" s="8" t="s">
        <v>629</v>
      </c>
      <c r="M33" s="77" t="s">
        <v>28</v>
      </c>
      <c r="N33" s="76" t="s">
        <v>648</v>
      </c>
      <c r="O33" s="10" t="s">
        <v>60</v>
      </c>
      <c r="P33" s="10" t="s">
        <v>60</v>
      </c>
      <c r="Q33" s="85"/>
      <c r="R33" s="85"/>
    </row>
    <row r="34" spans="1:18" ht="183.75" x14ac:dyDescent="0.25">
      <c r="A34" s="51" t="s">
        <v>519</v>
      </c>
      <c r="B34" s="3" t="s">
        <v>27</v>
      </c>
      <c r="C34" s="3" t="s">
        <v>24</v>
      </c>
      <c r="D34" s="3" t="s">
        <v>0</v>
      </c>
      <c r="E34" s="3" t="s">
        <v>58</v>
      </c>
      <c r="F34" s="3" t="s">
        <v>25</v>
      </c>
      <c r="G34" s="3" t="s">
        <v>23</v>
      </c>
      <c r="H34" s="5" t="s">
        <v>53</v>
      </c>
      <c r="I34" s="5" t="s">
        <v>26</v>
      </c>
      <c r="J34" s="86" t="s">
        <v>30</v>
      </c>
      <c r="K34" s="87"/>
      <c r="L34" s="5" t="s">
        <v>26</v>
      </c>
      <c r="M34" s="3" t="s">
        <v>31</v>
      </c>
      <c r="N34" s="5" t="s">
        <v>26</v>
      </c>
      <c r="O34" s="3" t="s">
        <v>61</v>
      </c>
      <c r="P34" s="5" t="s">
        <v>26</v>
      </c>
      <c r="Q34" s="86" t="s">
        <v>35</v>
      </c>
      <c r="R34" s="87"/>
    </row>
    <row r="35" spans="1:18" ht="409.5" customHeight="1" x14ac:dyDescent="0.25">
      <c r="A35" s="109" t="s">
        <v>113</v>
      </c>
      <c r="B35" s="97" t="s">
        <v>514</v>
      </c>
      <c r="C35" s="98" t="s">
        <v>114</v>
      </c>
      <c r="D35" s="99" t="s">
        <v>4</v>
      </c>
      <c r="E35" s="99" t="s">
        <v>390</v>
      </c>
      <c r="F35" s="94" t="s">
        <v>107</v>
      </c>
      <c r="G35" s="98" t="s">
        <v>108</v>
      </c>
      <c r="H35" s="105" t="s">
        <v>28</v>
      </c>
      <c r="I35" s="104" t="s">
        <v>109</v>
      </c>
      <c r="J35" s="108" t="s">
        <v>36</v>
      </c>
      <c r="K35" s="108"/>
      <c r="L35" s="104" t="s">
        <v>110</v>
      </c>
      <c r="M35" s="101" t="s">
        <v>32</v>
      </c>
      <c r="N35" s="101" t="s">
        <v>32</v>
      </c>
      <c r="O35" s="101" t="s">
        <v>32</v>
      </c>
      <c r="P35" s="101" t="s">
        <v>32</v>
      </c>
      <c r="Q35" s="85" t="s">
        <v>111</v>
      </c>
      <c r="R35" s="85"/>
    </row>
    <row r="36" spans="1:18" ht="26.25" customHeight="1" x14ac:dyDescent="0.25">
      <c r="A36" s="109"/>
      <c r="B36" s="97"/>
      <c r="C36" s="98"/>
      <c r="D36" s="99"/>
      <c r="E36" s="99"/>
      <c r="F36" s="107"/>
      <c r="G36" s="98"/>
      <c r="H36" s="105"/>
      <c r="I36" s="104"/>
      <c r="J36" s="108"/>
      <c r="K36" s="108"/>
      <c r="L36" s="104"/>
      <c r="M36" s="101"/>
      <c r="N36" s="101"/>
      <c r="O36" s="101"/>
      <c r="P36" s="101"/>
      <c r="Q36" s="85"/>
      <c r="R36" s="85"/>
    </row>
    <row r="37" spans="1:18" ht="26.25" customHeight="1" x14ac:dyDescent="0.25">
      <c r="A37" s="109"/>
      <c r="B37" s="97"/>
      <c r="C37" s="98"/>
      <c r="D37" s="99"/>
      <c r="E37" s="99"/>
      <c r="F37" s="107"/>
      <c r="G37" s="98"/>
      <c r="H37" s="105"/>
      <c r="I37" s="104"/>
      <c r="J37" s="108"/>
      <c r="K37" s="108"/>
      <c r="L37" s="104"/>
      <c r="M37" s="101"/>
      <c r="N37" s="101"/>
      <c r="O37" s="101"/>
      <c r="P37" s="101"/>
      <c r="Q37" s="85"/>
      <c r="R37" s="85"/>
    </row>
    <row r="38" spans="1:18" ht="147.75" customHeight="1" x14ac:dyDescent="0.25">
      <c r="A38" s="109"/>
      <c r="B38" s="97"/>
      <c r="C38" s="98"/>
      <c r="D38" s="99"/>
      <c r="E38" s="99"/>
      <c r="F38" s="95"/>
      <c r="G38" s="98"/>
      <c r="H38" s="105"/>
      <c r="I38" s="104"/>
      <c r="J38" s="108"/>
      <c r="K38" s="108"/>
      <c r="L38" s="104"/>
      <c r="M38" s="101"/>
      <c r="N38" s="101"/>
      <c r="O38" s="101"/>
      <c r="P38" s="101"/>
      <c r="Q38" s="85"/>
      <c r="R38" s="85"/>
    </row>
    <row r="39" spans="1:18" ht="183.75" x14ac:dyDescent="0.25">
      <c r="A39" s="51" t="s">
        <v>519</v>
      </c>
      <c r="B39" s="3" t="s">
        <v>27</v>
      </c>
      <c r="C39" s="3" t="s">
        <v>24</v>
      </c>
      <c r="D39" s="3" t="s">
        <v>0</v>
      </c>
      <c r="E39" s="3" t="s">
        <v>58</v>
      </c>
      <c r="F39" s="3" t="s">
        <v>25</v>
      </c>
      <c r="G39" s="3" t="s">
        <v>23</v>
      </c>
      <c r="H39" s="5" t="s">
        <v>53</v>
      </c>
      <c r="I39" s="5" t="s">
        <v>26</v>
      </c>
      <c r="J39" s="86" t="s">
        <v>30</v>
      </c>
      <c r="K39" s="87"/>
      <c r="L39" s="5" t="s">
        <v>26</v>
      </c>
      <c r="M39" s="3" t="s">
        <v>31</v>
      </c>
      <c r="N39" s="5" t="s">
        <v>26</v>
      </c>
      <c r="O39" s="3" t="s">
        <v>61</v>
      </c>
      <c r="P39" s="5" t="s">
        <v>26</v>
      </c>
      <c r="Q39" s="86" t="s">
        <v>35</v>
      </c>
      <c r="R39" s="87"/>
    </row>
    <row r="40" spans="1:18" ht="408.75" customHeight="1" x14ac:dyDescent="0.25">
      <c r="A40" s="102" t="s">
        <v>115</v>
      </c>
      <c r="B40" s="97" t="s">
        <v>310</v>
      </c>
      <c r="C40" s="98" t="s">
        <v>117</v>
      </c>
      <c r="D40" s="98" t="s">
        <v>116</v>
      </c>
      <c r="E40" s="99" t="s">
        <v>118</v>
      </c>
      <c r="F40" s="98" t="s">
        <v>119</v>
      </c>
      <c r="G40" s="104" t="s">
        <v>120</v>
      </c>
      <c r="H40" s="105" t="s">
        <v>28</v>
      </c>
      <c r="I40" s="98" t="s">
        <v>122</v>
      </c>
      <c r="J40" s="105" t="s">
        <v>100</v>
      </c>
      <c r="K40" s="105"/>
      <c r="L40" s="104" t="s">
        <v>121</v>
      </c>
      <c r="M40" s="88" t="s">
        <v>28</v>
      </c>
      <c r="N40" s="106" t="s">
        <v>649</v>
      </c>
      <c r="O40" s="89" t="s">
        <v>60</v>
      </c>
      <c r="P40" s="89" t="s">
        <v>60</v>
      </c>
      <c r="Q40" s="85" t="s">
        <v>650</v>
      </c>
      <c r="R40" s="85"/>
    </row>
    <row r="41" spans="1:18" ht="102.75" customHeight="1" x14ac:dyDescent="0.25">
      <c r="A41" s="103"/>
      <c r="B41" s="97"/>
      <c r="C41" s="98"/>
      <c r="D41" s="98"/>
      <c r="E41" s="99"/>
      <c r="F41" s="98"/>
      <c r="G41" s="104"/>
      <c r="H41" s="105"/>
      <c r="I41" s="98"/>
      <c r="J41" s="105"/>
      <c r="K41" s="105"/>
      <c r="L41" s="104"/>
      <c r="M41" s="88"/>
      <c r="N41" s="106"/>
      <c r="O41" s="89"/>
      <c r="P41" s="89"/>
      <c r="Q41" s="85"/>
      <c r="R41" s="85"/>
    </row>
    <row r="42" spans="1:18" ht="183.75" x14ac:dyDescent="0.25">
      <c r="A42" s="40"/>
      <c r="B42" s="3" t="s">
        <v>27</v>
      </c>
      <c r="C42" s="3" t="s">
        <v>24</v>
      </c>
      <c r="D42" s="3" t="s">
        <v>0</v>
      </c>
      <c r="E42" s="3" t="s">
        <v>58</v>
      </c>
      <c r="F42" s="3" t="s">
        <v>25</v>
      </c>
      <c r="G42" s="3" t="s">
        <v>23</v>
      </c>
      <c r="H42" s="5" t="s">
        <v>53</v>
      </c>
      <c r="I42" s="5" t="s">
        <v>26</v>
      </c>
      <c r="J42" s="86" t="s">
        <v>30</v>
      </c>
      <c r="K42" s="87"/>
      <c r="L42" s="5" t="s">
        <v>26</v>
      </c>
      <c r="M42" s="3" t="s">
        <v>31</v>
      </c>
      <c r="N42" s="5" t="s">
        <v>26</v>
      </c>
      <c r="O42" s="3" t="s">
        <v>61</v>
      </c>
      <c r="P42" s="5" t="s">
        <v>26</v>
      </c>
      <c r="Q42" s="86" t="s">
        <v>35</v>
      </c>
      <c r="R42" s="87"/>
    </row>
    <row r="43" spans="1:18" ht="244.5" customHeight="1" x14ac:dyDescent="0.25">
      <c r="A43" s="22" t="s">
        <v>9</v>
      </c>
      <c r="B43" s="30" t="s">
        <v>123</v>
      </c>
      <c r="C43" s="6" t="s">
        <v>125</v>
      </c>
      <c r="D43" s="6" t="s">
        <v>124</v>
      </c>
      <c r="E43" s="8" t="s">
        <v>364</v>
      </c>
      <c r="F43" s="9" t="s">
        <v>32</v>
      </c>
      <c r="G43" s="9" t="s">
        <v>32</v>
      </c>
      <c r="H43" s="9" t="s">
        <v>32</v>
      </c>
      <c r="I43" s="9" t="s">
        <v>32</v>
      </c>
      <c r="J43" s="101" t="s">
        <v>32</v>
      </c>
      <c r="K43" s="101"/>
      <c r="L43" s="9" t="s">
        <v>32</v>
      </c>
      <c r="M43" s="9" t="s">
        <v>32</v>
      </c>
      <c r="N43" s="9" t="s">
        <v>32</v>
      </c>
      <c r="O43" s="9" t="s">
        <v>32</v>
      </c>
      <c r="P43" s="9" t="s">
        <v>32</v>
      </c>
      <c r="Q43" s="85" t="s">
        <v>126</v>
      </c>
      <c r="R43" s="85"/>
    </row>
    <row r="46" spans="1:18" ht="39" customHeight="1" x14ac:dyDescent="0.25">
      <c r="A46" s="113" t="s">
        <v>127</v>
      </c>
      <c r="B46" s="114"/>
      <c r="C46" s="114"/>
      <c r="D46" s="114"/>
      <c r="E46" s="114"/>
      <c r="F46" s="114"/>
      <c r="G46" s="114"/>
      <c r="H46" s="114"/>
      <c r="I46" s="114"/>
      <c r="J46" s="114"/>
      <c r="K46" s="114"/>
      <c r="L46" s="114"/>
      <c r="M46" s="114"/>
      <c r="N46" s="114"/>
      <c r="O46" s="114"/>
      <c r="P46" s="114"/>
      <c r="Q46" s="114"/>
      <c r="R46" s="114"/>
    </row>
    <row r="47" spans="1:18" ht="183.75" x14ac:dyDescent="0.25">
      <c r="A47" s="20"/>
      <c r="B47" s="3" t="s">
        <v>27</v>
      </c>
      <c r="C47" s="3" t="s">
        <v>24</v>
      </c>
      <c r="D47" s="3" t="s">
        <v>0</v>
      </c>
      <c r="E47" s="3" t="s">
        <v>58</v>
      </c>
      <c r="F47" s="3" t="s">
        <v>25</v>
      </c>
      <c r="G47" s="3" t="s">
        <v>23</v>
      </c>
      <c r="H47" s="5" t="s">
        <v>53</v>
      </c>
      <c r="I47" s="5" t="s">
        <v>26</v>
      </c>
      <c r="J47" s="86" t="s">
        <v>30</v>
      </c>
      <c r="K47" s="87"/>
      <c r="L47" s="5" t="s">
        <v>26</v>
      </c>
      <c r="M47" s="3" t="s">
        <v>31</v>
      </c>
      <c r="N47" s="5" t="s">
        <v>26</v>
      </c>
      <c r="O47" s="3" t="s">
        <v>61</v>
      </c>
      <c r="P47" s="5" t="s">
        <v>26</v>
      </c>
      <c r="Q47" s="86" t="s">
        <v>35</v>
      </c>
      <c r="R47" s="87"/>
    </row>
    <row r="48" spans="1:18" ht="408.75" customHeight="1" x14ac:dyDescent="0.25">
      <c r="A48" s="81" t="s">
        <v>6</v>
      </c>
      <c r="B48" s="97" t="s">
        <v>515</v>
      </c>
      <c r="C48" s="98" t="s">
        <v>128</v>
      </c>
      <c r="D48" s="98" t="s">
        <v>129</v>
      </c>
      <c r="E48" s="99" t="s">
        <v>130</v>
      </c>
      <c r="F48" s="100" t="s">
        <v>149</v>
      </c>
      <c r="G48" s="6" t="s">
        <v>131</v>
      </c>
      <c r="H48" s="47" t="s">
        <v>76</v>
      </c>
      <c r="I48" s="91" t="s">
        <v>77</v>
      </c>
      <c r="J48" s="90" t="s">
        <v>28</v>
      </c>
      <c r="K48" s="90"/>
      <c r="L48" s="91" t="s">
        <v>150</v>
      </c>
      <c r="M48" s="88" t="s">
        <v>28</v>
      </c>
      <c r="N48" s="172" t="s">
        <v>651</v>
      </c>
      <c r="O48" s="89" t="s">
        <v>60</v>
      </c>
      <c r="P48" s="89" t="s">
        <v>60</v>
      </c>
      <c r="Q48" s="85" t="s">
        <v>652</v>
      </c>
      <c r="R48" s="85"/>
    </row>
    <row r="49" spans="1:18" ht="183.75" customHeight="1" x14ac:dyDescent="0.25">
      <c r="A49" s="82"/>
      <c r="B49" s="97"/>
      <c r="C49" s="98"/>
      <c r="D49" s="98"/>
      <c r="E49" s="99"/>
      <c r="F49" s="100"/>
      <c r="G49" s="6" t="s">
        <v>132</v>
      </c>
      <c r="H49" s="47" t="s">
        <v>76</v>
      </c>
      <c r="I49" s="92"/>
      <c r="J49" s="90" t="s">
        <v>28</v>
      </c>
      <c r="K49" s="90"/>
      <c r="L49" s="92"/>
      <c r="M49" s="88"/>
      <c r="N49" s="173"/>
      <c r="O49" s="89"/>
      <c r="P49" s="89"/>
      <c r="Q49" s="85"/>
      <c r="R49" s="85"/>
    </row>
    <row r="50" spans="1:18" ht="183.75" customHeight="1" x14ac:dyDescent="0.25">
      <c r="A50" s="82"/>
      <c r="B50" s="97"/>
      <c r="C50" s="98"/>
      <c r="D50" s="98"/>
      <c r="E50" s="99"/>
      <c r="F50" s="100"/>
      <c r="G50" s="6" t="s">
        <v>133</v>
      </c>
      <c r="H50" s="47" t="s">
        <v>76</v>
      </c>
      <c r="I50" s="92"/>
      <c r="J50" s="90" t="s">
        <v>28</v>
      </c>
      <c r="K50" s="90"/>
      <c r="L50" s="92"/>
      <c r="M50" s="88" t="s">
        <v>28</v>
      </c>
      <c r="N50" s="173"/>
      <c r="O50" s="89" t="s">
        <v>60</v>
      </c>
      <c r="P50" s="89" t="s">
        <v>60</v>
      </c>
      <c r="Q50" s="85"/>
      <c r="R50" s="85"/>
    </row>
    <row r="51" spans="1:18" ht="183.75" customHeight="1" x14ac:dyDescent="0.25">
      <c r="A51" s="82"/>
      <c r="B51" s="97"/>
      <c r="C51" s="98"/>
      <c r="D51" s="98"/>
      <c r="E51" s="99"/>
      <c r="F51" s="100"/>
      <c r="G51" s="6" t="s">
        <v>134</v>
      </c>
      <c r="H51" s="47" t="s">
        <v>76</v>
      </c>
      <c r="I51" s="92"/>
      <c r="J51" s="90" t="s">
        <v>28</v>
      </c>
      <c r="K51" s="90"/>
      <c r="L51" s="92"/>
      <c r="M51" s="88"/>
      <c r="N51" s="173"/>
      <c r="O51" s="89"/>
      <c r="P51" s="89"/>
      <c r="Q51" s="85"/>
      <c r="R51" s="85"/>
    </row>
    <row r="52" spans="1:18" ht="210" x14ac:dyDescent="0.25">
      <c r="A52" s="82"/>
      <c r="B52" s="97"/>
      <c r="C52" s="98"/>
      <c r="D52" s="98"/>
      <c r="E52" s="99"/>
      <c r="F52" s="100"/>
      <c r="G52" s="6" t="s">
        <v>135</v>
      </c>
      <c r="H52" s="47" t="s">
        <v>76</v>
      </c>
      <c r="I52" s="92"/>
      <c r="J52" s="90" t="s">
        <v>28</v>
      </c>
      <c r="K52" s="90"/>
      <c r="L52" s="92"/>
      <c r="M52" s="88" t="s">
        <v>28</v>
      </c>
      <c r="N52" s="173"/>
      <c r="O52" s="89" t="s">
        <v>60</v>
      </c>
      <c r="P52" s="89" t="s">
        <v>60</v>
      </c>
      <c r="Q52" s="85"/>
      <c r="R52" s="85"/>
    </row>
    <row r="53" spans="1:18" ht="236.25" x14ac:dyDescent="0.25">
      <c r="A53" s="82"/>
      <c r="B53" s="97"/>
      <c r="C53" s="98"/>
      <c r="D53" s="98"/>
      <c r="E53" s="99"/>
      <c r="F53" s="100"/>
      <c r="G53" s="6" t="s">
        <v>136</v>
      </c>
      <c r="H53" s="47" t="s">
        <v>76</v>
      </c>
      <c r="I53" s="92"/>
      <c r="J53" s="90" t="s">
        <v>28</v>
      </c>
      <c r="K53" s="90"/>
      <c r="L53" s="92"/>
      <c r="M53" s="88"/>
      <c r="N53" s="173"/>
      <c r="O53" s="89"/>
      <c r="P53" s="89"/>
      <c r="Q53" s="85"/>
      <c r="R53" s="85"/>
    </row>
    <row r="54" spans="1:18" ht="183.75" customHeight="1" x14ac:dyDescent="0.25">
      <c r="A54" s="82"/>
      <c r="B54" s="97"/>
      <c r="C54" s="98"/>
      <c r="D54" s="98"/>
      <c r="E54" s="99"/>
      <c r="F54" s="100"/>
      <c r="G54" s="6" t="s">
        <v>137</v>
      </c>
      <c r="H54" s="47" t="s">
        <v>76</v>
      </c>
      <c r="I54" s="92"/>
      <c r="J54" s="90" t="s">
        <v>28</v>
      </c>
      <c r="K54" s="90"/>
      <c r="L54" s="92"/>
      <c r="M54" s="88" t="s">
        <v>28</v>
      </c>
      <c r="N54" s="173"/>
      <c r="O54" s="89" t="s">
        <v>60</v>
      </c>
      <c r="P54" s="89" t="s">
        <v>60</v>
      </c>
      <c r="Q54" s="85"/>
      <c r="R54" s="85"/>
    </row>
    <row r="55" spans="1:18" ht="183.75" customHeight="1" x14ac:dyDescent="0.25">
      <c r="A55" s="82"/>
      <c r="B55" s="97"/>
      <c r="C55" s="98"/>
      <c r="D55" s="98"/>
      <c r="E55" s="99"/>
      <c r="F55" s="100"/>
      <c r="G55" s="6" t="s">
        <v>138</v>
      </c>
      <c r="H55" s="47" t="s">
        <v>76</v>
      </c>
      <c r="I55" s="92"/>
      <c r="J55" s="90" t="s">
        <v>28</v>
      </c>
      <c r="K55" s="90"/>
      <c r="L55" s="92"/>
      <c r="M55" s="88"/>
      <c r="N55" s="173"/>
      <c r="O55" s="89"/>
      <c r="P55" s="89"/>
      <c r="Q55" s="85"/>
      <c r="R55" s="85"/>
    </row>
    <row r="56" spans="1:18" ht="183.75" customHeight="1" x14ac:dyDescent="0.25">
      <c r="A56" s="82"/>
      <c r="B56" s="97"/>
      <c r="C56" s="98"/>
      <c r="D56" s="98"/>
      <c r="E56" s="99"/>
      <c r="F56" s="100"/>
      <c r="G56" s="6" t="s">
        <v>139</v>
      </c>
      <c r="H56" s="47" t="s">
        <v>76</v>
      </c>
      <c r="I56" s="92"/>
      <c r="J56" s="90" t="s">
        <v>28</v>
      </c>
      <c r="K56" s="90"/>
      <c r="L56" s="92"/>
      <c r="M56" s="88" t="s">
        <v>28</v>
      </c>
      <c r="N56" s="173"/>
      <c r="O56" s="89" t="s">
        <v>60</v>
      </c>
      <c r="P56" s="89" t="s">
        <v>60</v>
      </c>
      <c r="Q56" s="85"/>
      <c r="R56" s="85"/>
    </row>
    <row r="57" spans="1:18" ht="183.75" customHeight="1" x14ac:dyDescent="0.25">
      <c r="A57" s="82"/>
      <c r="B57" s="97"/>
      <c r="C57" s="98"/>
      <c r="D57" s="98"/>
      <c r="E57" s="99"/>
      <c r="F57" s="100"/>
      <c r="G57" s="6" t="s">
        <v>140</v>
      </c>
      <c r="H57" s="47" t="s">
        <v>76</v>
      </c>
      <c r="I57" s="92"/>
      <c r="J57" s="90" t="s">
        <v>28</v>
      </c>
      <c r="K57" s="90"/>
      <c r="L57" s="92"/>
      <c r="M57" s="88"/>
      <c r="N57" s="173"/>
      <c r="O57" s="89"/>
      <c r="P57" s="89"/>
      <c r="Q57" s="85"/>
      <c r="R57" s="85"/>
    </row>
    <row r="58" spans="1:18" ht="183.75" x14ac:dyDescent="0.25">
      <c r="A58" s="82"/>
      <c r="B58" s="97"/>
      <c r="C58" s="98"/>
      <c r="D58" s="98"/>
      <c r="E58" s="99"/>
      <c r="F58" s="100"/>
      <c r="G58" s="6" t="s">
        <v>141</v>
      </c>
      <c r="H58" s="47" t="s">
        <v>76</v>
      </c>
      <c r="I58" s="92"/>
      <c r="J58" s="90" t="s">
        <v>28</v>
      </c>
      <c r="K58" s="90"/>
      <c r="L58" s="92"/>
      <c r="M58" s="88" t="s">
        <v>28</v>
      </c>
      <c r="N58" s="173"/>
      <c r="O58" s="89" t="s">
        <v>60</v>
      </c>
      <c r="P58" s="89" t="s">
        <v>60</v>
      </c>
      <c r="Q58" s="85"/>
      <c r="R58" s="85"/>
    </row>
    <row r="59" spans="1:18" ht="183.75" customHeight="1" x14ac:dyDescent="0.25">
      <c r="A59" s="82"/>
      <c r="B59" s="97"/>
      <c r="C59" s="98"/>
      <c r="D59" s="98"/>
      <c r="E59" s="99"/>
      <c r="F59" s="100"/>
      <c r="G59" s="6" t="s">
        <v>142</v>
      </c>
      <c r="H59" s="47" t="s">
        <v>76</v>
      </c>
      <c r="I59" s="92"/>
      <c r="J59" s="90" t="s">
        <v>28</v>
      </c>
      <c r="K59" s="90"/>
      <c r="L59" s="92"/>
      <c r="M59" s="88"/>
      <c r="N59" s="173"/>
      <c r="O59" s="89"/>
      <c r="P59" s="89"/>
      <c r="Q59" s="85"/>
      <c r="R59" s="85"/>
    </row>
    <row r="60" spans="1:18" ht="183.75" customHeight="1" x14ac:dyDescent="0.25">
      <c r="A60" s="82"/>
      <c r="B60" s="97"/>
      <c r="C60" s="98"/>
      <c r="D60" s="98"/>
      <c r="E60" s="99"/>
      <c r="F60" s="100"/>
      <c r="G60" s="6" t="s">
        <v>143</v>
      </c>
      <c r="H60" s="47" t="s">
        <v>76</v>
      </c>
      <c r="I60" s="92"/>
      <c r="J60" s="90" t="s">
        <v>28</v>
      </c>
      <c r="K60" s="90"/>
      <c r="L60" s="92"/>
      <c r="M60" s="88" t="s">
        <v>28</v>
      </c>
      <c r="N60" s="173"/>
      <c r="O60" s="89" t="s">
        <v>60</v>
      </c>
      <c r="P60" s="89" t="s">
        <v>60</v>
      </c>
      <c r="Q60" s="85"/>
      <c r="R60" s="85"/>
    </row>
    <row r="61" spans="1:18" ht="183.75" customHeight="1" x14ac:dyDescent="0.25">
      <c r="A61" s="82"/>
      <c r="B61" s="97"/>
      <c r="C61" s="98"/>
      <c r="D61" s="98"/>
      <c r="E61" s="99"/>
      <c r="F61" s="100"/>
      <c r="G61" s="6" t="s">
        <v>144</v>
      </c>
      <c r="H61" s="47" t="s">
        <v>76</v>
      </c>
      <c r="I61" s="92"/>
      <c r="J61" s="90" t="s">
        <v>28</v>
      </c>
      <c r="K61" s="90"/>
      <c r="L61" s="92"/>
      <c r="M61" s="88"/>
      <c r="N61" s="173"/>
      <c r="O61" s="89"/>
      <c r="P61" s="89"/>
      <c r="Q61" s="85"/>
      <c r="R61" s="85"/>
    </row>
    <row r="62" spans="1:18" ht="183.75" x14ac:dyDescent="0.25">
      <c r="A62" s="82"/>
      <c r="B62" s="97"/>
      <c r="C62" s="98"/>
      <c r="D62" s="98"/>
      <c r="E62" s="99"/>
      <c r="F62" s="100"/>
      <c r="G62" s="6" t="s">
        <v>145</v>
      </c>
      <c r="H62" s="47" t="s">
        <v>76</v>
      </c>
      <c r="I62" s="92"/>
      <c r="J62" s="90" t="s">
        <v>28</v>
      </c>
      <c r="K62" s="90"/>
      <c r="L62" s="92"/>
      <c r="M62" s="88" t="s">
        <v>28</v>
      </c>
      <c r="N62" s="173"/>
      <c r="O62" s="89" t="s">
        <v>60</v>
      </c>
      <c r="P62" s="89" t="s">
        <v>60</v>
      </c>
      <c r="Q62" s="85"/>
      <c r="R62" s="85"/>
    </row>
    <row r="63" spans="1:18" ht="183.75" customHeight="1" x14ac:dyDescent="0.25">
      <c r="A63" s="82"/>
      <c r="B63" s="97"/>
      <c r="C63" s="98"/>
      <c r="D63" s="98"/>
      <c r="E63" s="99"/>
      <c r="F63" s="100"/>
      <c r="G63" s="6" t="s">
        <v>146</v>
      </c>
      <c r="H63" s="47" t="s">
        <v>76</v>
      </c>
      <c r="I63" s="92"/>
      <c r="J63" s="90" t="s">
        <v>28</v>
      </c>
      <c r="K63" s="90"/>
      <c r="L63" s="92"/>
      <c r="M63" s="88"/>
      <c r="N63" s="173"/>
      <c r="O63" s="89"/>
      <c r="P63" s="89"/>
      <c r="Q63" s="85"/>
      <c r="R63" s="85"/>
    </row>
    <row r="64" spans="1:18" ht="183.75" customHeight="1" x14ac:dyDescent="0.25">
      <c r="A64" s="82"/>
      <c r="B64" s="97"/>
      <c r="C64" s="98"/>
      <c r="D64" s="98"/>
      <c r="E64" s="99"/>
      <c r="F64" s="100"/>
      <c r="G64" s="6" t="s">
        <v>147</v>
      </c>
      <c r="H64" s="47" t="s">
        <v>76</v>
      </c>
      <c r="I64" s="92"/>
      <c r="J64" s="90" t="s">
        <v>28</v>
      </c>
      <c r="K64" s="90"/>
      <c r="L64" s="92"/>
      <c r="M64" s="88" t="s">
        <v>28</v>
      </c>
      <c r="N64" s="173"/>
      <c r="O64" s="89" t="s">
        <v>60</v>
      </c>
      <c r="P64" s="89" t="s">
        <v>60</v>
      </c>
      <c r="Q64" s="85"/>
      <c r="R64" s="85"/>
    </row>
    <row r="65" spans="1:18" ht="183.75" x14ac:dyDescent="0.25">
      <c r="A65" s="96"/>
      <c r="B65" s="97"/>
      <c r="C65" s="98"/>
      <c r="D65" s="98"/>
      <c r="E65" s="99"/>
      <c r="F65" s="100"/>
      <c r="G65" s="6" t="s">
        <v>148</v>
      </c>
      <c r="H65" s="47" t="s">
        <v>76</v>
      </c>
      <c r="I65" s="93"/>
      <c r="J65" s="90" t="s">
        <v>28</v>
      </c>
      <c r="K65" s="90"/>
      <c r="L65" s="93"/>
      <c r="M65" s="88"/>
      <c r="N65" s="174"/>
      <c r="O65" s="89"/>
      <c r="P65" s="89"/>
      <c r="Q65" s="85"/>
      <c r="R65" s="85"/>
    </row>
    <row r="66" spans="1:18" ht="183.75" x14ac:dyDescent="0.25">
      <c r="A66" s="40" t="s">
        <v>353</v>
      </c>
      <c r="B66" s="3" t="s">
        <v>27</v>
      </c>
      <c r="C66" s="3" t="s">
        <v>24</v>
      </c>
      <c r="D66" s="3" t="s">
        <v>0</v>
      </c>
      <c r="E66" s="3" t="s">
        <v>58</v>
      </c>
      <c r="F66" s="3" t="s">
        <v>25</v>
      </c>
      <c r="G66" s="3" t="s">
        <v>23</v>
      </c>
      <c r="H66" s="5" t="s">
        <v>53</v>
      </c>
      <c r="I66" s="5" t="s">
        <v>26</v>
      </c>
      <c r="J66" s="86" t="s">
        <v>30</v>
      </c>
      <c r="K66" s="87"/>
      <c r="L66" s="5" t="s">
        <v>26</v>
      </c>
      <c r="M66" s="3" t="s">
        <v>31</v>
      </c>
      <c r="N66" s="5" t="s">
        <v>26</v>
      </c>
      <c r="O66" s="3" t="s">
        <v>61</v>
      </c>
      <c r="P66" s="5" t="s">
        <v>26</v>
      </c>
      <c r="Q66" s="86" t="s">
        <v>35</v>
      </c>
      <c r="R66" s="87"/>
    </row>
    <row r="67" spans="1:18" ht="367.5" customHeight="1" x14ac:dyDescent="0.25">
      <c r="A67" s="109" t="s">
        <v>7</v>
      </c>
      <c r="B67" s="97" t="s">
        <v>304</v>
      </c>
      <c r="C67" s="98" t="s">
        <v>151</v>
      </c>
      <c r="D67" s="99" t="s">
        <v>8</v>
      </c>
      <c r="E67" s="99" t="s">
        <v>152</v>
      </c>
      <c r="F67" s="17" t="s">
        <v>241</v>
      </c>
      <c r="G67" s="12" t="s">
        <v>156</v>
      </c>
      <c r="H67" s="28" t="s">
        <v>36</v>
      </c>
      <c r="I67" s="12" t="s">
        <v>167</v>
      </c>
      <c r="J67" s="148" t="s">
        <v>32</v>
      </c>
      <c r="K67" s="149"/>
      <c r="L67" s="154" t="s">
        <v>32</v>
      </c>
      <c r="M67" s="154" t="s">
        <v>32</v>
      </c>
      <c r="N67" s="154" t="s">
        <v>32</v>
      </c>
      <c r="O67" s="154" t="s">
        <v>32</v>
      </c>
      <c r="P67" s="154" t="s">
        <v>32</v>
      </c>
      <c r="Q67" s="99" t="s">
        <v>305</v>
      </c>
      <c r="R67" s="99"/>
    </row>
    <row r="68" spans="1:18" ht="409.5" customHeight="1" x14ac:dyDescent="0.25">
      <c r="A68" s="109"/>
      <c r="B68" s="97"/>
      <c r="C68" s="98"/>
      <c r="D68" s="99"/>
      <c r="E68" s="99"/>
      <c r="F68" s="17" t="s">
        <v>242</v>
      </c>
      <c r="G68" s="12" t="s">
        <v>157</v>
      </c>
      <c r="H68" s="28" t="s">
        <v>36</v>
      </c>
      <c r="I68" s="12" t="s">
        <v>167</v>
      </c>
      <c r="J68" s="150"/>
      <c r="K68" s="151"/>
      <c r="L68" s="155"/>
      <c r="M68" s="155"/>
      <c r="N68" s="155"/>
      <c r="O68" s="155"/>
      <c r="P68" s="155"/>
      <c r="Q68" s="99"/>
      <c r="R68" s="99"/>
    </row>
    <row r="69" spans="1:18" ht="317.25" customHeight="1" x14ac:dyDescent="0.25">
      <c r="A69" s="109"/>
      <c r="B69" s="97"/>
      <c r="C69" s="98"/>
      <c r="D69" s="99"/>
      <c r="E69" s="99"/>
      <c r="F69" s="17" t="s">
        <v>243</v>
      </c>
      <c r="G69" s="12" t="s">
        <v>163</v>
      </c>
      <c r="H69" s="29" t="s">
        <v>521</v>
      </c>
      <c r="I69" s="18" t="s">
        <v>552</v>
      </c>
      <c r="J69" s="150"/>
      <c r="K69" s="151"/>
      <c r="L69" s="155"/>
      <c r="M69" s="155"/>
      <c r="N69" s="155"/>
      <c r="O69" s="155"/>
      <c r="P69" s="155"/>
      <c r="Q69" s="99"/>
      <c r="R69" s="99"/>
    </row>
    <row r="70" spans="1:18" ht="297" customHeight="1" x14ac:dyDescent="0.25">
      <c r="A70" s="109"/>
      <c r="B70" s="97"/>
      <c r="C70" s="98"/>
      <c r="D70" s="99"/>
      <c r="E70" s="99"/>
      <c r="F70" s="17" t="s">
        <v>244</v>
      </c>
      <c r="G70" s="12" t="s">
        <v>155</v>
      </c>
      <c r="H70" s="29" t="s">
        <v>521</v>
      </c>
      <c r="I70" s="18" t="s">
        <v>552</v>
      </c>
      <c r="J70" s="150"/>
      <c r="K70" s="151"/>
      <c r="L70" s="155"/>
      <c r="M70" s="155"/>
      <c r="N70" s="155"/>
      <c r="O70" s="155"/>
      <c r="P70" s="155"/>
      <c r="Q70" s="99"/>
      <c r="R70" s="99"/>
    </row>
    <row r="71" spans="1:18" ht="298.5" customHeight="1" x14ac:dyDescent="0.25">
      <c r="A71" s="109"/>
      <c r="B71" s="97"/>
      <c r="C71" s="98"/>
      <c r="D71" s="99"/>
      <c r="E71" s="99"/>
      <c r="F71" s="17" t="s">
        <v>256</v>
      </c>
      <c r="G71" s="12" t="s">
        <v>154</v>
      </c>
      <c r="H71" s="29" t="s">
        <v>521</v>
      </c>
      <c r="I71" s="18" t="s">
        <v>552</v>
      </c>
      <c r="J71" s="150"/>
      <c r="K71" s="151"/>
      <c r="L71" s="155"/>
      <c r="M71" s="155"/>
      <c r="N71" s="155"/>
      <c r="O71" s="155"/>
      <c r="P71" s="155"/>
      <c r="Q71" s="99"/>
      <c r="R71" s="99"/>
    </row>
    <row r="72" spans="1:18" ht="157.5" customHeight="1" x14ac:dyDescent="0.25">
      <c r="A72" s="109"/>
      <c r="B72" s="97"/>
      <c r="C72" s="98"/>
      <c r="D72" s="99"/>
      <c r="E72" s="99"/>
      <c r="F72" s="17" t="s">
        <v>245</v>
      </c>
      <c r="G72" s="17" t="s">
        <v>164</v>
      </c>
      <c r="H72" s="29" t="s">
        <v>521</v>
      </c>
      <c r="I72" s="18" t="s">
        <v>552</v>
      </c>
      <c r="J72" s="150"/>
      <c r="K72" s="151"/>
      <c r="L72" s="155"/>
      <c r="M72" s="155"/>
      <c r="N72" s="155"/>
      <c r="O72" s="155"/>
      <c r="P72" s="155"/>
      <c r="Q72" s="99"/>
      <c r="R72" s="99"/>
    </row>
    <row r="73" spans="1:18" ht="236.25" customHeight="1" x14ac:dyDescent="0.25">
      <c r="A73" s="109"/>
      <c r="B73" s="97"/>
      <c r="C73" s="98"/>
      <c r="D73" s="99"/>
      <c r="E73" s="99"/>
      <c r="F73" s="17" t="s">
        <v>246</v>
      </c>
      <c r="G73" s="17" t="s">
        <v>153</v>
      </c>
      <c r="H73" s="28" t="s">
        <v>36</v>
      </c>
      <c r="I73" s="12" t="s">
        <v>167</v>
      </c>
      <c r="J73" s="150"/>
      <c r="K73" s="151"/>
      <c r="L73" s="155"/>
      <c r="M73" s="155"/>
      <c r="N73" s="155"/>
      <c r="O73" s="155"/>
      <c r="P73" s="155"/>
      <c r="Q73" s="99"/>
      <c r="R73" s="99"/>
    </row>
    <row r="74" spans="1:18" ht="210.75" customHeight="1" x14ac:dyDescent="0.25">
      <c r="A74" s="109"/>
      <c r="B74" s="97"/>
      <c r="C74" s="98"/>
      <c r="D74" s="99"/>
      <c r="E74" s="99"/>
      <c r="F74" s="17" t="s">
        <v>247</v>
      </c>
      <c r="G74" s="17" t="s">
        <v>158</v>
      </c>
      <c r="H74" s="29" t="s">
        <v>521</v>
      </c>
      <c r="I74" s="18" t="s">
        <v>552</v>
      </c>
      <c r="J74" s="150"/>
      <c r="K74" s="151"/>
      <c r="L74" s="155"/>
      <c r="M74" s="155"/>
      <c r="N74" s="155"/>
      <c r="O74" s="155"/>
      <c r="P74" s="155"/>
      <c r="Q74" s="99"/>
      <c r="R74" s="99"/>
    </row>
    <row r="75" spans="1:18" ht="182.25" customHeight="1" x14ac:dyDescent="0.25">
      <c r="A75" s="109"/>
      <c r="B75" s="97"/>
      <c r="C75" s="98"/>
      <c r="D75" s="99"/>
      <c r="E75" s="99"/>
      <c r="F75" s="17" t="s">
        <v>255</v>
      </c>
      <c r="G75" s="17" t="s">
        <v>159</v>
      </c>
      <c r="H75" s="29" t="s">
        <v>521</v>
      </c>
      <c r="I75" s="18" t="s">
        <v>552</v>
      </c>
      <c r="J75" s="150"/>
      <c r="K75" s="151"/>
      <c r="L75" s="155"/>
      <c r="M75" s="155"/>
      <c r="N75" s="155"/>
      <c r="O75" s="155"/>
      <c r="P75" s="155"/>
      <c r="Q75" s="99"/>
      <c r="R75" s="99"/>
    </row>
    <row r="76" spans="1:18" ht="159.75" customHeight="1" x14ac:dyDescent="0.25">
      <c r="A76" s="109"/>
      <c r="B76" s="97"/>
      <c r="C76" s="98"/>
      <c r="D76" s="99"/>
      <c r="E76" s="99"/>
      <c r="F76" s="17" t="s">
        <v>244</v>
      </c>
      <c r="G76" s="17" t="s">
        <v>160</v>
      </c>
      <c r="H76" s="29" t="s">
        <v>521</v>
      </c>
      <c r="I76" s="18" t="s">
        <v>552</v>
      </c>
      <c r="J76" s="150"/>
      <c r="K76" s="151"/>
      <c r="L76" s="155"/>
      <c r="M76" s="155"/>
      <c r="N76" s="155"/>
      <c r="O76" s="155"/>
      <c r="P76" s="155"/>
      <c r="Q76" s="99"/>
      <c r="R76" s="99"/>
    </row>
    <row r="77" spans="1:18" ht="165" customHeight="1" x14ac:dyDescent="0.25">
      <c r="A77" s="109"/>
      <c r="B77" s="97"/>
      <c r="C77" s="98"/>
      <c r="D77" s="99"/>
      <c r="E77" s="99"/>
      <c r="F77" s="17" t="s">
        <v>248</v>
      </c>
      <c r="G77" s="17" t="s">
        <v>161</v>
      </c>
      <c r="H77" s="29" t="s">
        <v>521</v>
      </c>
      <c r="I77" s="18" t="s">
        <v>552</v>
      </c>
      <c r="J77" s="150"/>
      <c r="K77" s="151"/>
      <c r="L77" s="155"/>
      <c r="M77" s="155"/>
      <c r="N77" s="155"/>
      <c r="O77" s="155"/>
      <c r="P77" s="155"/>
      <c r="Q77" s="99"/>
      <c r="R77" s="99"/>
    </row>
    <row r="78" spans="1:18" ht="166.5" customHeight="1" x14ac:dyDescent="0.25">
      <c r="A78" s="109"/>
      <c r="B78" s="97"/>
      <c r="C78" s="98"/>
      <c r="D78" s="99"/>
      <c r="E78" s="99"/>
      <c r="F78" s="17" t="s">
        <v>249</v>
      </c>
      <c r="G78" s="17" t="s">
        <v>162</v>
      </c>
      <c r="H78" s="29" t="s">
        <v>521</v>
      </c>
      <c r="I78" s="18" t="s">
        <v>552</v>
      </c>
      <c r="J78" s="150"/>
      <c r="K78" s="151"/>
      <c r="L78" s="155"/>
      <c r="M78" s="155"/>
      <c r="N78" s="155"/>
      <c r="O78" s="155"/>
      <c r="P78" s="155"/>
      <c r="Q78" s="99"/>
      <c r="R78" s="99"/>
    </row>
    <row r="79" spans="1:18" ht="230.25" customHeight="1" x14ac:dyDescent="0.25">
      <c r="A79" s="109"/>
      <c r="B79" s="97"/>
      <c r="C79" s="98"/>
      <c r="D79" s="99"/>
      <c r="E79" s="99"/>
      <c r="F79" s="17" t="s">
        <v>250</v>
      </c>
      <c r="G79" s="17" t="s">
        <v>165</v>
      </c>
      <c r="H79" s="29" t="s">
        <v>521</v>
      </c>
      <c r="I79" s="18" t="s">
        <v>552</v>
      </c>
      <c r="J79" s="150"/>
      <c r="K79" s="151"/>
      <c r="L79" s="155"/>
      <c r="M79" s="155"/>
      <c r="N79" s="155"/>
      <c r="O79" s="155"/>
      <c r="P79" s="155"/>
      <c r="Q79" s="99"/>
      <c r="R79" s="99"/>
    </row>
    <row r="80" spans="1:18" ht="391.5" customHeight="1" x14ac:dyDescent="0.25">
      <c r="A80" s="109"/>
      <c r="B80" s="97"/>
      <c r="C80" s="98"/>
      <c r="D80" s="99"/>
      <c r="E80" s="99"/>
      <c r="F80" s="17" t="s">
        <v>262</v>
      </c>
      <c r="G80" s="17" t="s">
        <v>166</v>
      </c>
      <c r="H80" s="29" t="s">
        <v>521</v>
      </c>
      <c r="I80" s="18" t="s">
        <v>552</v>
      </c>
      <c r="J80" s="150"/>
      <c r="K80" s="151"/>
      <c r="L80" s="155"/>
      <c r="M80" s="155"/>
      <c r="N80" s="155"/>
      <c r="O80" s="155"/>
      <c r="P80" s="155"/>
      <c r="Q80" s="99"/>
      <c r="R80" s="99"/>
    </row>
    <row r="81" spans="1:18" ht="367.5" customHeight="1" x14ac:dyDescent="0.25">
      <c r="A81" s="109"/>
      <c r="B81" s="97"/>
      <c r="C81" s="98"/>
      <c r="D81" s="99"/>
      <c r="E81" s="99"/>
      <c r="F81" s="17" t="s">
        <v>251</v>
      </c>
      <c r="G81" s="17" t="s">
        <v>168</v>
      </c>
      <c r="H81" s="28" t="s">
        <v>36</v>
      </c>
      <c r="I81" s="12" t="s">
        <v>180</v>
      </c>
      <c r="J81" s="150"/>
      <c r="K81" s="151"/>
      <c r="L81" s="155"/>
      <c r="M81" s="155"/>
      <c r="N81" s="155"/>
      <c r="O81" s="155"/>
      <c r="P81" s="155"/>
      <c r="Q81" s="99"/>
      <c r="R81" s="99"/>
    </row>
    <row r="82" spans="1:18" ht="131.25" customHeight="1" x14ac:dyDescent="0.25">
      <c r="A82" s="109"/>
      <c r="B82" s="97"/>
      <c r="C82" s="98"/>
      <c r="D82" s="99"/>
      <c r="E82" s="99"/>
      <c r="F82" s="17" t="s">
        <v>245</v>
      </c>
      <c r="G82" s="17" t="s">
        <v>169</v>
      </c>
      <c r="H82" s="29" t="s">
        <v>76</v>
      </c>
      <c r="I82" s="18" t="s">
        <v>306</v>
      </c>
      <c r="J82" s="150"/>
      <c r="K82" s="151"/>
      <c r="L82" s="155"/>
      <c r="M82" s="155"/>
      <c r="N82" s="155"/>
      <c r="O82" s="155"/>
      <c r="P82" s="155"/>
      <c r="Q82" s="99"/>
      <c r="R82" s="99"/>
    </row>
    <row r="83" spans="1:18" ht="408.75" customHeight="1" x14ac:dyDescent="0.25">
      <c r="A83" s="109"/>
      <c r="B83" s="97"/>
      <c r="C83" s="98"/>
      <c r="D83" s="99"/>
      <c r="E83" s="99"/>
      <c r="F83" s="17" t="s">
        <v>252</v>
      </c>
      <c r="G83" s="17" t="s">
        <v>170</v>
      </c>
      <c r="H83" s="28" t="s">
        <v>36</v>
      </c>
      <c r="I83" s="12" t="s">
        <v>180</v>
      </c>
      <c r="J83" s="150"/>
      <c r="K83" s="151"/>
      <c r="L83" s="155"/>
      <c r="M83" s="155"/>
      <c r="N83" s="155"/>
      <c r="O83" s="155"/>
      <c r="P83" s="155"/>
      <c r="Q83" s="99"/>
      <c r="R83" s="99"/>
    </row>
    <row r="84" spans="1:18" ht="78.75" customHeight="1" x14ac:dyDescent="0.25">
      <c r="A84" s="109"/>
      <c r="B84" s="97"/>
      <c r="C84" s="98"/>
      <c r="D84" s="99"/>
      <c r="E84" s="99"/>
      <c r="F84" s="17" t="s">
        <v>253</v>
      </c>
      <c r="G84" s="17" t="s">
        <v>178</v>
      </c>
      <c r="H84" s="28" t="s">
        <v>36</v>
      </c>
      <c r="I84" s="12" t="s">
        <v>179</v>
      </c>
      <c r="J84" s="150"/>
      <c r="K84" s="151"/>
      <c r="L84" s="155"/>
      <c r="M84" s="155"/>
      <c r="N84" s="155"/>
      <c r="O84" s="155"/>
      <c r="P84" s="155"/>
      <c r="Q84" s="99"/>
      <c r="R84" s="99"/>
    </row>
    <row r="85" spans="1:18" ht="78.75" customHeight="1" x14ac:dyDescent="0.25">
      <c r="A85" s="109"/>
      <c r="B85" s="97"/>
      <c r="C85" s="98"/>
      <c r="D85" s="99"/>
      <c r="E85" s="99"/>
      <c r="F85" s="17" t="s">
        <v>254</v>
      </c>
      <c r="G85" s="17" t="s">
        <v>177</v>
      </c>
      <c r="H85" s="28" t="s">
        <v>36</v>
      </c>
      <c r="I85" s="12" t="s">
        <v>179</v>
      </c>
      <c r="J85" s="150"/>
      <c r="K85" s="151"/>
      <c r="L85" s="155"/>
      <c r="M85" s="155"/>
      <c r="N85" s="155"/>
      <c r="O85" s="155"/>
      <c r="P85" s="155"/>
      <c r="Q85" s="99"/>
      <c r="R85" s="99"/>
    </row>
    <row r="86" spans="1:18" ht="131.25" customHeight="1" x14ac:dyDescent="0.25">
      <c r="A86" s="109"/>
      <c r="B86" s="97"/>
      <c r="C86" s="98"/>
      <c r="D86" s="99"/>
      <c r="E86" s="99"/>
      <c r="F86" s="17" t="s">
        <v>257</v>
      </c>
      <c r="G86" s="17" t="s">
        <v>176</v>
      </c>
      <c r="H86" s="29" t="s">
        <v>76</v>
      </c>
      <c r="I86" s="18" t="s">
        <v>306</v>
      </c>
      <c r="J86" s="150"/>
      <c r="K86" s="151"/>
      <c r="L86" s="155"/>
      <c r="M86" s="155"/>
      <c r="N86" s="155"/>
      <c r="O86" s="155"/>
      <c r="P86" s="155"/>
      <c r="Q86" s="99"/>
      <c r="R86" s="99"/>
    </row>
    <row r="87" spans="1:18" ht="105" customHeight="1" x14ac:dyDescent="0.25">
      <c r="A87" s="109"/>
      <c r="B87" s="97"/>
      <c r="C87" s="98"/>
      <c r="D87" s="99"/>
      <c r="E87" s="99"/>
      <c r="F87" s="17" t="s">
        <v>244</v>
      </c>
      <c r="G87" s="17" t="s">
        <v>175</v>
      </c>
      <c r="H87" s="29" t="s">
        <v>76</v>
      </c>
      <c r="I87" s="18" t="s">
        <v>306</v>
      </c>
      <c r="J87" s="150"/>
      <c r="K87" s="151"/>
      <c r="L87" s="155"/>
      <c r="M87" s="155"/>
      <c r="N87" s="155"/>
      <c r="O87" s="155"/>
      <c r="P87" s="155"/>
      <c r="Q87" s="99"/>
      <c r="R87" s="99"/>
    </row>
    <row r="88" spans="1:18" ht="105" customHeight="1" x14ac:dyDescent="0.25">
      <c r="A88" s="109"/>
      <c r="B88" s="97"/>
      <c r="C88" s="98"/>
      <c r="D88" s="99"/>
      <c r="E88" s="99"/>
      <c r="F88" s="17" t="s">
        <v>258</v>
      </c>
      <c r="G88" s="17" t="s">
        <v>174</v>
      </c>
      <c r="H88" s="28" t="s">
        <v>36</v>
      </c>
      <c r="I88" s="12" t="s">
        <v>179</v>
      </c>
      <c r="J88" s="150"/>
      <c r="K88" s="151"/>
      <c r="L88" s="155"/>
      <c r="M88" s="155"/>
      <c r="N88" s="155"/>
      <c r="O88" s="155"/>
      <c r="P88" s="155"/>
      <c r="Q88" s="99"/>
      <c r="R88" s="99"/>
    </row>
    <row r="89" spans="1:18" ht="131.25" customHeight="1" x14ac:dyDescent="0.25">
      <c r="A89" s="109"/>
      <c r="B89" s="97"/>
      <c r="C89" s="98"/>
      <c r="D89" s="99"/>
      <c r="E89" s="99"/>
      <c r="F89" s="17" t="s">
        <v>259</v>
      </c>
      <c r="G89" s="17" t="s">
        <v>173</v>
      </c>
      <c r="H89" s="28" t="s">
        <v>36</v>
      </c>
      <c r="I89" s="12" t="s">
        <v>179</v>
      </c>
      <c r="J89" s="150"/>
      <c r="K89" s="151"/>
      <c r="L89" s="155"/>
      <c r="M89" s="155"/>
      <c r="N89" s="155"/>
      <c r="O89" s="155"/>
      <c r="P89" s="155"/>
      <c r="Q89" s="99"/>
      <c r="R89" s="99"/>
    </row>
    <row r="90" spans="1:18" ht="157.5" customHeight="1" x14ac:dyDescent="0.25">
      <c r="A90" s="109"/>
      <c r="B90" s="97"/>
      <c r="C90" s="98"/>
      <c r="D90" s="99"/>
      <c r="E90" s="99"/>
      <c r="F90" s="17" t="s">
        <v>260</v>
      </c>
      <c r="G90" s="17" t="s">
        <v>172</v>
      </c>
      <c r="H90" s="29" t="s">
        <v>76</v>
      </c>
      <c r="I90" s="18" t="s">
        <v>306</v>
      </c>
      <c r="J90" s="150"/>
      <c r="K90" s="151"/>
      <c r="L90" s="155"/>
      <c r="M90" s="155"/>
      <c r="N90" s="155"/>
      <c r="O90" s="155"/>
      <c r="P90" s="155"/>
      <c r="Q90" s="99"/>
      <c r="R90" s="99"/>
    </row>
    <row r="91" spans="1:18" ht="367.5" x14ac:dyDescent="0.25">
      <c r="A91" s="109"/>
      <c r="B91" s="97"/>
      <c r="C91" s="98"/>
      <c r="D91" s="99"/>
      <c r="E91" s="99"/>
      <c r="F91" s="17" t="s">
        <v>261</v>
      </c>
      <c r="G91" s="17" t="s">
        <v>171</v>
      </c>
      <c r="H91" s="28" t="s">
        <v>36</v>
      </c>
      <c r="I91" s="12" t="s">
        <v>179</v>
      </c>
      <c r="J91" s="150"/>
      <c r="K91" s="151"/>
      <c r="L91" s="155"/>
      <c r="M91" s="155"/>
      <c r="N91" s="155"/>
      <c r="O91" s="155"/>
      <c r="P91" s="155"/>
      <c r="Q91" s="99"/>
      <c r="R91" s="99"/>
    </row>
    <row r="92" spans="1:18" ht="157.5" customHeight="1" x14ac:dyDescent="0.25">
      <c r="A92" s="109"/>
      <c r="B92" s="97"/>
      <c r="C92" s="98"/>
      <c r="D92" s="99"/>
      <c r="E92" s="99"/>
      <c r="F92" s="17" t="s">
        <v>263</v>
      </c>
      <c r="G92" s="17" t="s">
        <v>181</v>
      </c>
      <c r="H92" s="28" t="s">
        <v>36</v>
      </c>
      <c r="I92" s="52" t="s">
        <v>197</v>
      </c>
      <c r="J92" s="150"/>
      <c r="K92" s="151"/>
      <c r="L92" s="155"/>
      <c r="M92" s="155"/>
      <c r="N92" s="155"/>
      <c r="O92" s="155"/>
      <c r="P92" s="155"/>
      <c r="Q92" s="99"/>
      <c r="R92" s="99"/>
    </row>
    <row r="93" spans="1:18" ht="353.25" customHeight="1" x14ac:dyDescent="0.25">
      <c r="A93" s="109"/>
      <c r="B93" s="97"/>
      <c r="C93" s="98"/>
      <c r="D93" s="99"/>
      <c r="E93" s="99"/>
      <c r="F93" s="17" t="s">
        <v>264</v>
      </c>
      <c r="G93" s="17" t="s">
        <v>184</v>
      </c>
      <c r="H93" s="28" t="s">
        <v>36</v>
      </c>
      <c r="I93" s="12" t="s">
        <v>195</v>
      </c>
      <c r="J93" s="150"/>
      <c r="K93" s="151"/>
      <c r="L93" s="155"/>
      <c r="M93" s="155"/>
      <c r="N93" s="155"/>
      <c r="O93" s="155"/>
      <c r="P93" s="155"/>
      <c r="Q93" s="99"/>
      <c r="R93" s="99"/>
    </row>
    <row r="94" spans="1:18" ht="183.75" customHeight="1" x14ac:dyDescent="0.25">
      <c r="A94" s="109"/>
      <c r="B94" s="97"/>
      <c r="C94" s="98"/>
      <c r="D94" s="99"/>
      <c r="E94" s="99"/>
      <c r="F94" s="17" t="s">
        <v>265</v>
      </c>
      <c r="G94" s="17" t="s">
        <v>185</v>
      </c>
      <c r="H94" s="28" t="s">
        <v>36</v>
      </c>
      <c r="I94" s="12" t="s">
        <v>196</v>
      </c>
      <c r="J94" s="150"/>
      <c r="K94" s="151"/>
      <c r="L94" s="155"/>
      <c r="M94" s="155"/>
      <c r="N94" s="155"/>
      <c r="O94" s="155"/>
      <c r="P94" s="155"/>
      <c r="Q94" s="99"/>
      <c r="R94" s="99"/>
    </row>
    <row r="95" spans="1:18" ht="105" customHeight="1" x14ac:dyDescent="0.25">
      <c r="A95" s="109"/>
      <c r="B95" s="97"/>
      <c r="C95" s="98"/>
      <c r="D95" s="99"/>
      <c r="E95" s="99"/>
      <c r="F95" s="17" t="s">
        <v>266</v>
      </c>
      <c r="G95" s="17" t="s">
        <v>186</v>
      </c>
      <c r="H95" s="29" t="s">
        <v>76</v>
      </c>
      <c r="I95" s="18" t="s">
        <v>307</v>
      </c>
      <c r="J95" s="150"/>
      <c r="K95" s="151"/>
      <c r="L95" s="155"/>
      <c r="M95" s="155"/>
      <c r="N95" s="155"/>
      <c r="O95" s="155"/>
      <c r="P95" s="155"/>
      <c r="Q95" s="99"/>
      <c r="R95" s="99"/>
    </row>
    <row r="96" spans="1:18" ht="78.75" customHeight="1" x14ac:dyDescent="0.25">
      <c r="A96" s="109"/>
      <c r="B96" s="97"/>
      <c r="C96" s="98"/>
      <c r="D96" s="99"/>
      <c r="E96" s="99"/>
      <c r="F96" s="17" t="s">
        <v>267</v>
      </c>
      <c r="G96" s="17" t="s">
        <v>187</v>
      </c>
      <c r="H96" s="29" t="s">
        <v>76</v>
      </c>
      <c r="I96" s="18" t="s">
        <v>307</v>
      </c>
      <c r="J96" s="150"/>
      <c r="K96" s="151"/>
      <c r="L96" s="155"/>
      <c r="M96" s="155"/>
      <c r="N96" s="155"/>
      <c r="O96" s="155"/>
      <c r="P96" s="155"/>
      <c r="Q96" s="99"/>
      <c r="R96" s="99"/>
    </row>
    <row r="97" spans="1:18" ht="131.25" customHeight="1" x14ac:dyDescent="0.25">
      <c r="A97" s="109"/>
      <c r="B97" s="97"/>
      <c r="C97" s="98"/>
      <c r="D97" s="99"/>
      <c r="E97" s="99"/>
      <c r="F97" s="31" t="s">
        <v>301</v>
      </c>
      <c r="G97" s="17" t="s">
        <v>188</v>
      </c>
      <c r="H97" s="29" t="s">
        <v>76</v>
      </c>
      <c r="I97" s="18" t="s">
        <v>307</v>
      </c>
      <c r="J97" s="150"/>
      <c r="K97" s="151"/>
      <c r="L97" s="155"/>
      <c r="M97" s="155"/>
      <c r="N97" s="155"/>
      <c r="O97" s="155"/>
      <c r="P97" s="155"/>
      <c r="Q97" s="99"/>
      <c r="R97" s="99"/>
    </row>
    <row r="98" spans="1:18" ht="210" customHeight="1" x14ac:dyDescent="0.25">
      <c r="A98" s="109"/>
      <c r="B98" s="97"/>
      <c r="C98" s="98"/>
      <c r="D98" s="99"/>
      <c r="E98" s="99"/>
      <c r="F98" s="17" t="s">
        <v>268</v>
      </c>
      <c r="G98" s="17" t="s">
        <v>189</v>
      </c>
      <c r="H98" s="28" t="s">
        <v>36</v>
      </c>
      <c r="I98" s="12" t="s">
        <v>197</v>
      </c>
      <c r="J98" s="150"/>
      <c r="K98" s="151"/>
      <c r="L98" s="155"/>
      <c r="M98" s="155"/>
      <c r="N98" s="155"/>
      <c r="O98" s="155"/>
      <c r="P98" s="155"/>
      <c r="Q98" s="99"/>
      <c r="R98" s="99"/>
    </row>
    <row r="99" spans="1:18" ht="105" customHeight="1" x14ac:dyDescent="0.25">
      <c r="A99" s="109"/>
      <c r="B99" s="97"/>
      <c r="C99" s="98"/>
      <c r="D99" s="99"/>
      <c r="E99" s="99"/>
      <c r="F99" s="17" t="s">
        <v>269</v>
      </c>
      <c r="G99" s="17" t="s">
        <v>190</v>
      </c>
      <c r="H99" s="28" t="s">
        <v>36</v>
      </c>
      <c r="I99" s="12" t="s">
        <v>197</v>
      </c>
      <c r="J99" s="150"/>
      <c r="K99" s="151"/>
      <c r="L99" s="155"/>
      <c r="M99" s="155"/>
      <c r="N99" s="155"/>
      <c r="O99" s="155"/>
      <c r="P99" s="155"/>
      <c r="Q99" s="99"/>
      <c r="R99" s="99"/>
    </row>
    <row r="100" spans="1:18" ht="105" customHeight="1" x14ac:dyDescent="0.25">
      <c r="A100" s="109"/>
      <c r="B100" s="97"/>
      <c r="C100" s="98"/>
      <c r="D100" s="99"/>
      <c r="E100" s="99"/>
      <c r="F100" s="17" t="s">
        <v>270</v>
      </c>
      <c r="G100" s="17" t="s">
        <v>191</v>
      </c>
      <c r="H100" s="28" t="s">
        <v>36</v>
      </c>
      <c r="I100" s="12" t="s">
        <v>197</v>
      </c>
      <c r="J100" s="150"/>
      <c r="K100" s="151"/>
      <c r="L100" s="155"/>
      <c r="M100" s="155"/>
      <c r="N100" s="155"/>
      <c r="O100" s="155"/>
      <c r="P100" s="155"/>
      <c r="Q100" s="99"/>
      <c r="R100" s="99"/>
    </row>
    <row r="101" spans="1:18" ht="131.25" customHeight="1" x14ac:dyDescent="0.25">
      <c r="A101" s="109"/>
      <c r="B101" s="97"/>
      <c r="C101" s="98"/>
      <c r="D101" s="99"/>
      <c r="E101" s="99"/>
      <c r="F101" s="17" t="s">
        <v>271</v>
      </c>
      <c r="G101" s="17" t="s">
        <v>192</v>
      </c>
      <c r="H101" s="28" t="s">
        <v>36</v>
      </c>
      <c r="I101" s="12" t="s">
        <v>197</v>
      </c>
      <c r="J101" s="150"/>
      <c r="K101" s="151"/>
      <c r="L101" s="155"/>
      <c r="M101" s="155"/>
      <c r="N101" s="155"/>
      <c r="O101" s="155"/>
      <c r="P101" s="155"/>
      <c r="Q101" s="99"/>
      <c r="R101" s="99"/>
    </row>
    <row r="102" spans="1:18" ht="78.75" customHeight="1" x14ac:dyDescent="0.25">
      <c r="A102" s="109"/>
      <c r="B102" s="97"/>
      <c r="C102" s="98"/>
      <c r="D102" s="99"/>
      <c r="E102" s="99"/>
      <c r="F102" s="17" t="s">
        <v>272</v>
      </c>
      <c r="G102" s="17" t="s">
        <v>193</v>
      </c>
      <c r="H102" s="28" t="s">
        <v>36</v>
      </c>
      <c r="I102" s="12" t="s">
        <v>197</v>
      </c>
      <c r="J102" s="150"/>
      <c r="K102" s="151"/>
      <c r="L102" s="155"/>
      <c r="M102" s="155"/>
      <c r="N102" s="155"/>
      <c r="O102" s="155"/>
      <c r="P102" s="155"/>
      <c r="Q102" s="99"/>
      <c r="R102" s="99"/>
    </row>
    <row r="103" spans="1:18" ht="183.75" customHeight="1" x14ac:dyDescent="0.25">
      <c r="A103" s="109"/>
      <c r="B103" s="97"/>
      <c r="C103" s="98"/>
      <c r="D103" s="99"/>
      <c r="E103" s="99"/>
      <c r="F103" s="17" t="s">
        <v>273</v>
      </c>
      <c r="G103" s="17" t="s">
        <v>194</v>
      </c>
      <c r="H103" s="29" t="s">
        <v>76</v>
      </c>
      <c r="I103" s="18" t="s">
        <v>307</v>
      </c>
      <c r="J103" s="150"/>
      <c r="K103" s="151"/>
      <c r="L103" s="155"/>
      <c r="M103" s="155"/>
      <c r="N103" s="155"/>
      <c r="O103" s="155"/>
      <c r="P103" s="155"/>
      <c r="Q103" s="99"/>
      <c r="R103" s="99"/>
    </row>
    <row r="104" spans="1:18" ht="210" customHeight="1" x14ac:dyDescent="0.25">
      <c r="A104" s="109"/>
      <c r="B104" s="97"/>
      <c r="C104" s="98"/>
      <c r="D104" s="99"/>
      <c r="E104" s="99"/>
      <c r="F104" s="17" t="s">
        <v>274</v>
      </c>
      <c r="G104" s="17" t="s">
        <v>183</v>
      </c>
      <c r="H104" s="28" t="s">
        <v>36</v>
      </c>
      <c r="I104" s="12" t="s">
        <v>197</v>
      </c>
      <c r="J104" s="150"/>
      <c r="K104" s="151"/>
      <c r="L104" s="155"/>
      <c r="M104" s="155"/>
      <c r="N104" s="155"/>
      <c r="O104" s="155"/>
      <c r="P104" s="155"/>
      <c r="Q104" s="99"/>
      <c r="R104" s="99"/>
    </row>
    <row r="105" spans="1:18" ht="367.5" x14ac:dyDescent="0.25">
      <c r="A105" s="109"/>
      <c r="B105" s="97"/>
      <c r="C105" s="98"/>
      <c r="D105" s="99"/>
      <c r="E105" s="99"/>
      <c r="F105" s="17" t="s">
        <v>275</v>
      </c>
      <c r="G105" s="17" t="s">
        <v>182</v>
      </c>
      <c r="H105" s="28" t="s">
        <v>36</v>
      </c>
      <c r="I105" s="12" t="s">
        <v>197</v>
      </c>
      <c r="J105" s="150"/>
      <c r="K105" s="151"/>
      <c r="L105" s="155"/>
      <c r="M105" s="155"/>
      <c r="N105" s="155"/>
      <c r="O105" s="155"/>
      <c r="P105" s="155"/>
      <c r="Q105" s="99"/>
      <c r="R105" s="99"/>
    </row>
    <row r="106" spans="1:18" ht="262.5" customHeight="1" x14ac:dyDescent="0.25">
      <c r="A106" s="109"/>
      <c r="B106" s="97"/>
      <c r="C106" s="98"/>
      <c r="D106" s="99"/>
      <c r="E106" s="99"/>
      <c r="F106" s="17" t="s">
        <v>252</v>
      </c>
      <c r="G106" s="17" t="s">
        <v>198</v>
      </c>
      <c r="H106" s="28" t="s">
        <v>36</v>
      </c>
      <c r="I106" s="12" t="s">
        <v>167</v>
      </c>
      <c r="J106" s="150"/>
      <c r="K106" s="151"/>
      <c r="L106" s="155"/>
      <c r="M106" s="155"/>
      <c r="N106" s="155"/>
      <c r="O106" s="155"/>
      <c r="P106" s="155"/>
      <c r="Q106" s="99"/>
      <c r="R106" s="99"/>
    </row>
    <row r="107" spans="1:18" ht="131.25" customHeight="1" x14ac:dyDescent="0.25">
      <c r="A107" s="109"/>
      <c r="B107" s="97"/>
      <c r="C107" s="98"/>
      <c r="D107" s="99"/>
      <c r="E107" s="99"/>
      <c r="F107" s="31" t="s">
        <v>302</v>
      </c>
      <c r="G107" s="17" t="s">
        <v>199</v>
      </c>
      <c r="H107" s="29" t="s">
        <v>76</v>
      </c>
      <c r="I107" s="18" t="s">
        <v>308</v>
      </c>
      <c r="J107" s="150"/>
      <c r="K107" s="151"/>
      <c r="L107" s="155"/>
      <c r="M107" s="155"/>
      <c r="N107" s="155"/>
      <c r="O107" s="155"/>
      <c r="P107" s="155"/>
      <c r="Q107" s="99"/>
      <c r="R107" s="99"/>
    </row>
    <row r="108" spans="1:18" ht="105" customHeight="1" x14ac:dyDescent="0.25">
      <c r="A108" s="109"/>
      <c r="B108" s="97"/>
      <c r="C108" s="98"/>
      <c r="D108" s="99"/>
      <c r="E108" s="99"/>
      <c r="F108" s="17" t="s">
        <v>258</v>
      </c>
      <c r="G108" s="17" t="s">
        <v>200</v>
      </c>
      <c r="H108" s="28" t="s">
        <v>36</v>
      </c>
      <c r="I108" s="12" t="s">
        <v>206</v>
      </c>
      <c r="J108" s="150"/>
      <c r="K108" s="151"/>
      <c r="L108" s="155"/>
      <c r="M108" s="155"/>
      <c r="N108" s="155"/>
      <c r="O108" s="155"/>
      <c r="P108" s="155"/>
      <c r="Q108" s="99"/>
      <c r="R108" s="99"/>
    </row>
    <row r="109" spans="1:18" ht="183.75" customHeight="1" x14ac:dyDescent="0.25">
      <c r="A109" s="109"/>
      <c r="B109" s="97"/>
      <c r="C109" s="98"/>
      <c r="D109" s="99"/>
      <c r="E109" s="99"/>
      <c r="F109" s="17" t="s">
        <v>276</v>
      </c>
      <c r="G109" s="17" t="s">
        <v>201</v>
      </c>
      <c r="H109" s="28" t="s">
        <v>36</v>
      </c>
      <c r="I109" s="12" t="s">
        <v>206</v>
      </c>
      <c r="J109" s="150"/>
      <c r="K109" s="151"/>
      <c r="L109" s="155"/>
      <c r="M109" s="155"/>
      <c r="N109" s="155"/>
      <c r="O109" s="155"/>
      <c r="P109" s="155"/>
      <c r="Q109" s="99"/>
      <c r="R109" s="99"/>
    </row>
    <row r="110" spans="1:18" ht="131.25" customHeight="1" x14ac:dyDescent="0.25">
      <c r="A110" s="109"/>
      <c r="B110" s="97"/>
      <c r="C110" s="98"/>
      <c r="D110" s="99"/>
      <c r="E110" s="99"/>
      <c r="F110" s="17" t="s">
        <v>277</v>
      </c>
      <c r="G110" s="17" t="s">
        <v>202</v>
      </c>
      <c r="H110" s="29" t="s">
        <v>76</v>
      </c>
      <c r="I110" s="18" t="s">
        <v>308</v>
      </c>
      <c r="J110" s="150"/>
      <c r="K110" s="151"/>
      <c r="L110" s="155"/>
      <c r="M110" s="155"/>
      <c r="N110" s="155"/>
      <c r="O110" s="155"/>
      <c r="P110" s="155"/>
      <c r="Q110" s="99"/>
      <c r="R110" s="99"/>
    </row>
    <row r="111" spans="1:18" ht="105" customHeight="1" x14ac:dyDescent="0.25">
      <c r="A111" s="109"/>
      <c r="B111" s="97"/>
      <c r="C111" s="98"/>
      <c r="D111" s="99"/>
      <c r="E111" s="99"/>
      <c r="F111" s="17" t="s">
        <v>278</v>
      </c>
      <c r="G111" s="17" t="s">
        <v>203</v>
      </c>
      <c r="H111" s="29" t="s">
        <v>76</v>
      </c>
      <c r="I111" s="18" t="s">
        <v>308</v>
      </c>
      <c r="J111" s="150"/>
      <c r="K111" s="151"/>
      <c r="L111" s="155"/>
      <c r="M111" s="155"/>
      <c r="N111" s="155"/>
      <c r="O111" s="155"/>
      <c r="P111" s="155"/>
      <c r="Q111" s="99"/>
      <c r="R111" s="99"/>
    </row>
    <row r="112" spans="1:18" ht="183.75" customHeight="1" x14ac:dyDescent="0.25">
      <c r="A112" s="109"/>
      <c r="B112" s="97"/>
      <c r="C112" s="98"/>
      <c r="D112" s="99"/>
      <c r="E112" s="99"/>
      <c r="F112" s="17" t="s">
        <v>279</v>
      </c>
      <c r="G112" s="17" t="s">
        <v>204</v>
      </c>
      <c r="H112" s="29" t="s">
        <v>76</v>
      </c>
      <c r="I112" s="18" t="s">
        <v>308</v>
      </c>
      <c r="J112" s="150"/>
      <c r="K112" s="151"/>
      <c r="L112" s="155"/>
      <c r="M112" s="155"/>
      <c r="N112" s="155"/>
      <c r="O112" s="155"/>
      <c r="P112" s="155"/>
      <c r="Q112" s="99"/>
      <c r="R112" s="99"/>
    </row>
    <row r="113" spans="1:18" ht="367.5" x14ac:dyDescent="0.25">
      <c r="A113" s="109"/>
      <c r="B113" s="97"/>
      <c r="C113" s="98"/>
      <c r="D113" s="99"/>
      <c r="E113" s="99"/>
      <c r="F113" s="17" t="s">
        <v>280</v>
      </c>
      <c r="G113" s="17" t="s">
        <v>205</v>
      </c>
      <c r="H113" s="28" t="s">
        <v>36</v>
      </c>
      <c r="I113" s="12" t="s">
        <v>206</v>
      </c>
      <c r="J113" s="150"/>
      <c r="K113" s="151"/>
      <c r="L113" s="155"/>
      <c r="M113" s="155"/>
      <c r="N113" s="155"/>
      <c r="O113" s="155"/>
      <c r="P113" s="155"/>
      <c r="Q113" s="99"/>
      <c r="R113" s="99"/>
    </row>
    <row r="114" spans="1:18" ht="236.25" customHeight="1" x14ac:dyDescent="0.25">
      <c r="A114" s="109"/>
      <c r="B114" s="97"/>
      <c r="C114" s="98"/>
      <c r="D114" s="99"/>
      <c r="E114" s="99"/>
      <c r="F114" s="17" t="s">
        <v>242</v>
      </c>
      <c r="G114" s="17" t="s">
        <v>207</v>
      </c>
      <c r="H114" s="28" t="s">
        <v>36</v>
      </c>
      <c r="I114" s="12" t="s">
        <v>180</v>
      </c>
      <c r="J114" s="150"/>
      <c r="K114" s="151"/>
      <c r="L114" s="155"/>
      <c r="M114" s="155"/>
      <c r="N114" s="155"/>
      <c r="O114" s="155"/>
      <c r="P114" s="155"/>
      <c r="Q114" s="99"/>
      <c r="R114" s="99"/>
    </row>
    <row r="115" spans="1:18" ht="183.75" customHeight="1" x14ac:dyDescent="0.25">
      <c r="A115" s="109"/>
      <c r="B115" s="97"/>
      <c r="C115" s="98"/>
      <c r="D115" s="99"/>
      <c r="E115" s="99"/>
      <c r="F115" s="17" t="s">
        <v>295</v>
      </c>
      <c r="G115" s="17" t="s">
        <v>208</v>
      </c>
      <c r="H115" s="29" t="s">
        <v>521</v>
      </c>
      <c r="I115" s="18" t="s">
        <v>552</v>
      </c>
      <c r="J115" s="150"/>
      <c r="K115" s="151"/>
      <c r="L115" s="155"/>
      <c r="M115" s="155"/>
      <c r="N115" s="155"/>
      <c r="O115" s="155"/>
      <c r="P115" s="155"/>
      <c r="Q115" s="99"/>
      <c r="R115" s="99"/>
    </row>
    <row r="116" spans="1:18" ht="288.75" customHeight="1" x14ac:dyDescent="0.25">
      <c r="A116" s="109"/>
      <c r="B116" s="97"/>
      <c r="C116" s="98"/>
      <c r="D116" s="99"/>
      <c r="E116" s="99"/>
      <c r="F116" s="17" t="s">
        <v>266</v>
      </c>
      <c r="G116" s="17" t="s">
        <v>212</v>
      </c>
      <c r="H116" s="29" t="s">
        <v>521</v>
      </c>
      <c r="I116" s="18" t="s">
        <v>552</v>
      </c>
      <c r="J116" s="150"/>
      <c r="K116" s="151"/>
      <c r="L116" s="155"/>
      <c r="M116" s="155"/>
      <c r="N116" s="155"/>
      <c r="O116" s="155"/>
      <c r="P116" s="155"/>
      <c r="Q116" s="99"/>
      <c r="R116" s="99"/>
    </row>
    <row r="117" spans="1:18" ht="210" customHeight="1" x14ac:dyDescent="0.25">
      <c r="A117" s="109"/>
      <c r="B117" s="97"/>
      <c r="C117" s="98"/>
      <c r="D117" s="99"/>
      <c r="E117" s="99"/>
      <c r="F117" s="31" t="s">
        <v>303</v>
      </c>
      <c r="G117" s="17" t="s">
        <v>213</v>
      </c>
      <c r="H117" s="29" t="s">
        <v>521</v>
      </c>
      <c r="I117" s="18" t="s">
        <v>552</v>
      </c>
      <c r="J117" s="150"/>
      <c r="K117" s="151"/>
      <c r="L117" s="155"/>
      <c r="M117" s="155"/>
      <c r="N117" s="155"/>
      <c r="O117" s="155"/>
      <c r="P117" s="155"/>
      <c r="Q117" s="99"/>
      <c r="R117" s="99"/>
    </row>
    <row r="118" spans="1:18" ht="78.75" customHeight="1" x14ac:dyDescent="0.25">
      <c r="A118" s="109"/>
      <c r="B118" s="97"/>
      <c r="C118" s="98"/>
      <c r="D118" s="99"/>
      <c r="E118" s="99"/>
      <c r="F118" s="17" t="s">
        <v>296</v>
      </c>
      <c r="G118" s="17" t="s">
        <v>214</v>
      </c>
      <c r="H118" s="29" t="s">
        <v>521</v>
      </c>
      <c r="I118" s="18" t="s">
        <v>552</v>
      </c>
      <c r="J118" s="150"/>
      <c r="K118" s="151"/>
      <c r="L118" s="155"/>
      <c r="M118" s="155"/>
      <c r="N118" s="155"/>
      <c r="O118" s="155"/>
      <c r="P118" s="155"/>
      <c r="Q118" s="99"/>
      <c r="R118" s="99"/>
    </row>
    <row r="119" spans="1:18" ht="105" customHeight="1" x14ac:dyDescent="0.25">
      <c r="A119" s="109"/>
      <c r="B119" s="97"/>
      <c r="C119" s="98"/>
      <c r="D119" s="99"/>
      <c r="E119" s="99"/>
      <c r="F119" s="17" t="s">
        <v>297</v>
      </c>
      <c r="G119" s="17" t="s">
        <v>215</v>
      </c>
      <c r="H119" s="29" t="s">
        <v>521</v>
      </c>
      <c r="I119" s="18" t="s">
        <v>552</v>
      </c>
      <c r="J119" s="150"/>
      <c r="K119" s="151"/>
      <c r="L119" s="155"/>
      <c r="M119" s="155"/>
      <c r="N119" s="155"/>
      <c r="O119" s="155"/>
      <c r="P119" s="155"/>
      <c r="Q119" s="99"/>
      <c r="R119" s="99"/>
    </row>
    <row r="120" spans="1:18" ht="131.25" customHeight="1" x14ac:dyDescent="0.25">
      <c r="A120" s="109"/>
      <c r="B120" s="97"/>
      <c r="C120" s="98"/>
      <c r="D120" s="99"/>
      <c r="E120" s="99"/>
      <c r="F120" s="17" t="s">
        <v>298</v>
      </c>
      <c r="G120" s="17" t="s">
        <v>211</v>
      </c>
      <c r="H120" s="29" t="s">
        <v>521</v>
      </c>
      <c r="I120" s="18" t="s">
        <v>552</v>
      </c>
      <c r="J120" s="150"/>
      <c r="K120" s="151"/>
      <c r="L120" s="155"/>
      <c r="M120" s="155"/>
      <c r="N120" s="155"/>
      <c r="O120" s="155"/>
      <c r="P120" s="155"/>
      <c r="Q120" s="99"/>
      <c r="R120" s="99"/>
    </row>
    <row r="121" spans="1:18" ht="183.75" customHeight="1" x14ac:dyDescent="0.25">
      <c r="A121" s="109"/>
      <c r="B121" s="97"/>
      <c r="C121" s="98"/>
      <c r="D121" s="99"/>
      <c r="E121" s="99"/>
      <c r="F121" s="17" t="s">
        <v>299</v>
      </c>
      <c r="G121" s="17" t="s">
        <v>210</v>
      </c>
      <c r="H121" s="29" t="s">
        <v>521</v>
      </c>
      <c r="I121" s="18" t="s">
        <v>552</v>
      </c>
      <c r="J121" s="150"/>
      <c r="K121" s="151"/>
      <c r="L121" s="155"/>
      <c r="M121" s="155"/>
      <c r="N121" s="155"/>
      <c r="O121" s="155"/>
      <c r="P121" s="155"/>
      <c r="Q121" s="99"/>
      <c r="R121" s="99"/>
    </row>
    <row r="122" spans="1:18" ht="367.5" x14ac:dyDescent="0.25">
      <c r="A122" s="109"/>
      <c r="B122" s="97"/>
      <c r="C122" s="98"/>
      <c r="D122" s="99"/>
      <c r="E122" s="99"/>
      <c r="F122" s="17" t="s">
        <v>300</v>
      </c>
      <c r="G122" s="17" t="s">
        <v>209</v>
      </c>
      <c r="H122" s="29" t="s">
        <v>521</v>
      </c>
      <c r="I122" s="18" t="s">
        <v>552</v>
      </c>
      <c r="J122" s="150"/>
      <c r="K122" s="151"/>
      <c r="L122" s="155"/>
      <c r="M122" s="155"/>
      <c r="N122" s="155"/>
      <c r="O122" s="155"/>
      <c r="P122" s="155"/>
      <c r="Q122" s="99"/>
      <c r="R122" s="99"/>
    </row>
    <row r="123" spans="1:18" ht="157.5" customHeight="1" x14ac:dyDescent="0.25">
      <c r="A123" s="109"/>
      <c r="B123" s="97"/>
      <c r="C123" s="98"/>
      <c r="D123" s="99"/>
      <c r="E123" s="99"/>
      <c r="F123" s="17" t="s">
        <v>245</v>
      </c>
      <c r="G123" s="17" t="s">
        <v>216</v>
      </c>
      <c r="H123" s="29" t="s">
        <v>76</v>
      </c>
      <c r="I123" s="18" t="s">
        <v>228</v>
      </c>
      <c r="J123" s="150"/>
      <c r="K123" s="151"/>
      <c r="L123" s="155"/>
      <c r="M123" s="155"/>
      <c r="N123" s="155"/>
      <c r="O123" s="155"/>
      <c r="P123" s="155"/>
      <c r="Q123" s="99"/>
      <c r="R123" s="99"/>
    </row>
    <row r="124" spans="1:18" ht="288.75" customHeight="1" x14ac:dyDescent="0.25">
      <c r="A124" s="109"/>
      <c r="B124" s="97"/>
      <c r="C124" s="98"/>
      <c r="D124" s="99"/>
      <c r="E124" s="99"/>
      <c r="F124" s="17" t="s">
        <v>252</v>
      </c>
      <c r="G124" s="17" t="s">
        <v>217</v>
      </c>
      <c r="H124" s="28" t="s">
        <v>36</v>
      </c>
      <c r="I124" s="12" t="s">
        <v>167</v>
      </c>
      <c r="J124" s="150"/>
      <c r="K124" s="151"/>
      <c r="L124" s="155"/>
      <c r="M124" s="155"/>
      <c r="N124" s="155"/>
      <c r="O124" s="155"/>
      <c r="P124" s="155"/>
      <c r="Q124" s="99"/>
      <c r="R124" s="99"/>
    </row>
    <row r="125" spans="1:18" ht="183.75" customHeight="1" x14ac:dyDescent="0.25">
      <c r="A125" s="109"/>
      <c r="B125" s="97"/>
      <c r="C125" s="98"/>
      <c r="D125" s="99"/>
      <c r="E125" s="99"/>
      <c r="F125" s="17" t="s">
        <v>281</v>
      </c>
      <c r="G125" s="17" t="s">
        <v>218</v>
      </c>
      <c r="H125" s="29" t="s">
        <v>521</v>
      </c>
      <c r="I125" s="18" t="s">
        <v>552</v>
      </c>
      <c r="J125" s="150"/>
      <c r="K125" s="151"/>
      <c r="L125" s="155"/>
      <c r="M125" s="155"/>
      <c r="N125" s="155"/>
      <c r="O125" s="155"/>
      <c r="P125" s="155"/>
      <c r="Q125" s="99"/>
      <c r="R125" s="99"/>
    </row>
    <row r="126" spans="1:18" ht="105" customHeight="1" x14ac:dyDescent="0.25">
      <c r="A126" s="109"/>
      <c r="B126" s="97"/>
      <c r="C126" s="98"/>
      <c r="D126" s="99"/>
      <c r="E126" s="99"/>
      <c r="F126" s="17" t="s">
        <v>266</v>
      </c>
      <c r="G126" s="17" t="s">
        <v>219</v>
      </c>
      <c r="H126" s="29" t="s">
        <v>76</v>
      </c>
      <c r="I126" s="18" t="s">
        <v>228</v>
      </c>
      <c r="J126" s="150"/>
      <c r="K126" s="151"/>
      <c r="L126" s="155"/>
      <c r="M126" s="155"/>
      <c r="N126" s="155"/>
      <c r="O126" s="155"/>
      <c r="P126" s="155"/>
      <c r="Q126" s="99"/>
      <c r="R126" s="99"/>
    </row>
    <row r="127" spans="1:18" ht="285" customHeight="1" x14ac:dyDescent="0.25">
      <c r="A127" s="109"/>
      <c r="B127" s="97"/>
      <c r="C127" s="98"/>
      <c r="D127" s="99"/>
      <c r="E127" s="99"/>
      <c r="F127" s="17" t="s">
        <v>282</v>
      </c>
      <c r="G127" s="17" t="s">
        <v>220</v>
      </c>
      <c r="H127" s="29" t="s">
        <v>521</v>
      </c>
      <c r="I127" s="18" t="s">
        <v>552</v>
      </c>
      <c r="J127" s="150"/>
      <c r="K127" s="151"/>
      <c r="L127" s="155"/>
      <c r="M127" s="155"/>
      <c r="N127" s="155"/>
      <c r="O127" s="155"/>
      <c r="P127" s="155"/>
      <c r="Q127" s="99"/>
      <c r="R127" s="99"/>
    </row>
    <row r="128" spans="1:18" ht="178.5" customHeight="1" x14ac:dyDescent="0.25">
      <c r="A128" s="109"/>
      <c r="B128" s="97"/>
      <c r="C128" s="98"/>
      <c r="D128" s="99"/>
      <c r="E128" s="99"/>
      <c r="F128" s="17" t="s">
        <v>283</v>
      </c>
      <c r="G128" s="17" t="s">
        <v>221</v>
      </c>
      <c r="H128" s="29" t="s">
        <v>521</v>
      </c>
      <c r="I128" s="18" t="s">
        <v>552</v>
      </c>
      <c r="J128" s="150"/>
      <c r="K128" s="151"/>
      <c r="L128" s="155"/>
      <c r="M128" s="155"/>
      <c r="N128" s="155"/>
      <c r="O128" s="155"/>
      <c r="P128" s="155"/>
      <c r="Q128" s="99"/>
      <c r="R128" s="99"/>
    </row>
    <row r="129" spans="1:18" ht="168.75" customHeight="1" x14ac:dyDescent="0.25">
      <c r="A129" s="109"/>
      <c r="B129" s="97"/>
      <c r="C129" s="98"/>
      <c r="D129" s="99"/>
      <c r="E129" s="99"/>
      <c r="F129" s="17" t="s">
        <v>284</v>
      </c>
      <c r="G129" s="32" t="s">
        <v>222</v>
      </c>
      <c r="H129" s="29" t="s">
        <v>521</v>
      </c>
      <c r="I129" s="18" t="s">
        <v>552</v>
      </c>
      <c r="J129" s="150"/>
      <c r="K129" s="151"/>
      <c r="L129" s="155"/>
      <c r="M129" s="155"/>
      <c r="N129" s="155"/>
      <c r="O129" s="155"/>
      <c r="P129" s="155"/>
      <c r="Q129" s="99"/>
      <c r="R129" s="99"/>
    </row>
    <row r="130" spans="1:18" ht="187.5" customHeight="1" x14ac:dyDescent="0.25">
      <c r="A130" s="109"/>
      <c r="B130" s="97"/>
      <c r="C130" s="98"/>
      <c r="D130" s="99"/>
      <c r="E130" s="99"/>
      <c r="F130" s="17" t="s">
        <v>285</v>
      </c>
      <c r="G130" s="32" t="s">
        <v>223</v>
      </c>
      <c r="H130" s="29" t="s">
        <v>521</v>
      </c>
      <c r="I130" s="18" t="s">
        <v>552</v>
      </c>
      <c r="J130" s="150"/>
      <c r="K130" s="151"/>
      <c r="L130" s="155"/>
      <c r="M130" s="155"/>
      <c r="N130" s="155"/>
      <c r="O130" s="155"/>
      <c r="P130" s="155"/>
      <c r="Q130" s="99"/>
      <c r="R130" s="99"/>
    </row>
    <row r="131" spans="1:18" ht="174" customHeight="1" x14ac:dyDescent="0.25">
      <c r="A131" s="109"/>
      <c r="B131" s="97"/>
      <c r="C131" s="98"/>
      <c r="D131" s="99"/>
      <c r="E131" s="99"/>
      <c r="F131" s="17" t="s">
        <v>286</v>
      </c>
      <c r="G131" s="17" t="s">
        <v>224</v>
      </c>
      <c r="H131" s="29" t="s">
        <v>521</v>
      </c>
      <c r="I131" s="18" t="s">
        <v>552</v>
      </c>
      <c r="J131" s="150"/>
      <c r="K131" s="151"/>
      <c r="L131" s="155"/>
      <c r="M131" s="155"/>
      <c r="N131" s="155"/>
      <c r="O131" s="155"/>
      <c r="P131" s="155"/>
      <c r="Q131" s="99"/>
      <c r="R131" s="99"/>
    </row>
    <row r="132" spans="1:18" ht="192.75" customHeight="1" x14ac:dyDescent="0.25">
      <c r="A132" s="109"/>
      <c r="B132" s="97"/>
      <c r="C132" s="98"/>
      <c r="D132" s="99"/>
      <c r="E132" s="99"/>
      <c r="F132" s="17" t="s">
        <v>287</v>
      </c>
      <c r="G132" s="32" t="s">
        <v>225</v>
      </c>
      <c r="H132" s="29" t="s">
        <v>521</v>
      </c>
      <c r="I132" s="18" t="s">
        <v>552</v>
      </c>
      <c r="J132" s="150"/>
      <c r="K132" s="151"/>
      <c r="L132" s="155"/>
      <c r="M132" s="155"/>
      <c r="N132" s="155"/>
      <c r="O132" s="155"/>
      <c r="P132" s="155"/>
      <c r="Q132" s="99"/>
      <c r="R132" s="99"/>
    </row>
    <row r="133" spans="1:18" ht="157.5" customHeight="1" x14ac:dyDescent="0.25">
      <c r="A133" s="109"/>
      <c r="B133" s="97"/>
      <c r="C133" s="98"/>
      <c r="D133" s="99"/>
      <c r="E133" s="99"/>
      <c r="F133" s="17" t="s">
        <v>260</v>
      </c>
      <c r="G133" s="17" t="s">
        <v>226</v>
      </c>
      <c r="H133" s="29" t="s">
        <v>521</v>
      </c>
      <c r="I133" s="18" t="s">
        <v>552</v>
      </c>
      <c r="J133" s="150"/>
      <c r="K133" s="151"/>
      <c r="L133" s="155"/>
      <c r="M133" s="155"/>
      <c r="N133" s="155"/>
      <c r="O133" s="155"/>
      <c r="P133" s="155"/>
      <c r="Q133" s="99"/>
      <c r="R133" s="99"/>
    </row>
    <row r="134" spans="1:18" ht="401.25" customHeight="1" x14ac:dyDescent="0.25">
      <c r="A134" s="109"/>
      <c r="B134" s="97"/>
      <c r="C134" s="98"/>
      <c r="D134" s="99"/>
      <c r="E134" s="99"/>
      <c r="F134" s="17" t="s">
        <v>288</v>
      </c>
      <c r="G134" s="17" t="s">
        <v>227</v>
      </c>
      <c r="H134" s="29" t="s">
        <v>521</v>
      </c>
      <c r="I134" s="18" t="s">
        <v>552</v>
      </c>
      <c r="J134" s="150"/>
      <c r="K134" s="151"/>
      <c r="L134" s="155"/>
      <c r="M134" s="155"/>
      <c r="N134" s="155"/>
      <c r="O134" s="155"/>
      <c r="P134" s="155"/>
      <c r="Q134" s="99"/>
      <c r="R134" s="99"/>
    </row>
    <row r="135" spans="1:18" ht="325.5" customHeight="1" x14ac:dyDescent="0.25">
      <c r="A135" s="109"/>
      <c r="B135" s="97"/>
      <c r="C135" s="98"/>
      <c r="D135" s="99"/>
      <c r="E135" s="99"/>
      <c r="F135" s="17" t="s">
        <v>289</v>
      </c>
      <c r="G135" s="17" t="s">
        <v>229</v>
      </c>
      <c r="H135" s="28" t="s">
        <v>36</v>
      </c>
      <c r="I135" s="12" t="s">
        <v>167</v>
      </c>
      <c r="J135" s="150"/>
      <c r="K135" s="151"/>
      <c r="L135" s="155"/>
      <c r="M135" s="155"/>
      <c r="N135" s="155"/>
      <c r="O135" s="155"/>
      <c r="P135" s="155"/>
      <c r="Q135" s="99"/>
      <c r="R135" s="99"/>
    </row>
    <row r="136" spans="1:18" ht="157.5" customHeight="1" x14ac:dyDescent="0.25">
      <c r="A136" s="109"/>
      <c r="B136" s="97"/>
      <c r="C136" s="98"/>
      <c r="D136" s="99"/>
      <c r="E136" s="99"/>
      <c r="F136" s="17" t="s">
        <v>290</v>
      </c>
      <c r="G136" s="32" t="s">
        <v>230</v>
      </c>
      <c r="H136" s="29" t="s">
        <v>521</v>
      </c>
      <c r="I136" s="18" t="s">
        <v>552</v>
      </c>
      <c r="J136" s="150"/>
      <c r="K136" s="151"/>
      <c r="L136" s="155"/>
      <c r="M136" s="155"/>
      <c r="N136" s="155"/>
      <c r="O136" s="155"/>
      <c r="P136" s="155"/>
      <c r="Q136" s="99"/>
      <c r="R136" s="99"/>
    </row>
    <row r="137" spans="1:18" ht="236.25" customHeight="1" x14ac:dyDescent="0.25">
      <c r="A137" s="109"/>
      <c r="B137" s="97"/>
      <c r="C137" s="98"/>
      <c r="D137" s="99"/>
      <c r="E137" s="99"/>
      <c r="F137" s="17" t="s">
        <v>242</v>
      </c>
      <c r="G137" s="17" t="s">
        <v>231</v>
      </c>
      <c r="H137" s="28" t="s">
        <v>36</v>
      </c>
      <c r="I137" s="12" t="s">
        <v>167</v>
      </c>
      <c r="J137" s="150"/>
      <c r="K137" s="151"/>
      <c r="L137" s="155"/>
      <c r="M137" s="155"/>
      <c r="N137" s="155"/>
      <c r="O137" s="155"/>
      <c r="P137" s="155"/>
      <c r="Q137" s="99"/>
      <c r="R137" s="99"/>
    </row>
    <row r="138" spans="1:18" ht="183.75" customHeight="1" x14ac:dyDescent="0.25">
      <c r="A138" s="109"/>
      <c r="B138" s="97"/>
      <c r="C138" s="98"/>
      <c r="D138" s="99"/>
      <c r="E138" s="99"/>
      <c r="F138" s="17" t="s">
        <v>281</v>
      </c>
      <c r="G138" s="17" t="s">
        <v>232</v>
      </c>
      <c r="H138" s="29" t="s">
        <v>521</v>
      </c>
      <c r="I138" s="18" t="s">
        <v>552</v>
      </c>
      <c r="J138" s="150"/>
      <c r="K138" s="151"/>
      <c r="L138" s="155"/>
      <c r="M138" s="155"/>
      <c r="N138" s="155"/>
      <c r="O138" s="155"/>
      <c r="P138" s="155"/>
      <c r="Q138" s="99"/>
      <c r="R138" s="99"/>
    </row>
    <row r="139" spans="1:18" ht="159.75" customHeight="1" x14ac:dyDescent="0.25">
      <c r="A139" s="109"/>
      <c r="B139" s="97"/>
      <c r="C139" s="98"/>
      <c r="D139" s="99"/>
      <c r="E139" s="99"/>
      <c r="F139" s="17" t="s">
        <v>291</v>
      </c>
      <c r="G139" s="32" t="s">
        <v>233</v>
      </c>
      <c r="H139" s="29" t="s">
        <v>521</v>
      </c>
      <c r="I139" s="18" t="s">
        <v>552</v>
      </c>
      <c r="J139" s="150"/>
      <c r="K139" s="151"/>
      <c r="L139" s="155"/>
      <c r="M139" s="155"/>
      <c r="N139" s="155"/>
      <c r="O139" s="155"/>
      <c r="P139" s="155"/>
      <c r="Q139" s="99"/>
      <c r="R139" s="99"/>
    </row>
    <row r="140" spans="1:18" ht="167.25" customHeight="1" x14ac:dyDescent="0.25">
      <c r="A140" s="109"/>
      <c r="B140" s="97"/>
      <c r="C140" s="98"/>
      <c r="D140" s="99"/>
      <c r="E140" s="99"/>
      <c r="F140" s="31" t="s">
        <v>303</v>
      </c>
      <c r="G140" s="32" t="s">
        <v>234</v>
      </c>
      <c r="H140" s="29" t="s">
        <v>521</v>
      </c>
      <c r="I140" s="18" t="s">
        <v>552</v>
      </c>
      <c r="J140" s="150"/>
      <c r="K140" s="151"/>
      <c r="L140" s="155"/>
      <c r="M140" s="155"/>
      <c r="N140" s="155"/>
      <c r="O140" s="155"/>
      <c r="P140" s="155"/>
      <c r="Q140" s="99"/>
      <c r="R140" s="99"/>
    </row>
    <row r="141" spans="1:18" ht="167.25" customHeight="1" x14ac:dyDescent="0.25">
      <c r="A141" s="109"/>
      <c r="B141" s="97"/>
      <c r="C141" s="98"/>
      <c r="D141" s="99"/>
      <c r="E141" s="99"/>
      <c r="F141" s="17" t="s">
        <v>244</v>
      </c>
      <c r="G141" s="17" t="s">
        <v>235</v>
      </c>
      <c r="H141" s="29" t="s">
        <v>521</v>
      </c>
      <c r="I141" s="18" t="s">
        <v>552</v>
      </c>
      <c r="J141" s="150"/>
      <c r="K141" s="151"/>
      <c r="L141" s="155"/>
      <c r="M141" s="155"/>
      <c r="N141" s="155"/>
      <c r="O141" s="155"/>
      <c r="P141" s="155"/>
      <c r="Q141" s="99"/>
      <c r="R141" s="99"/>
    </row>
    <row r="142" spans="1:18" ht="315" x14ac:dyDescent="0.25">
      <c r="A142" s="109"/>
      <c r="B142" s="97"/>
      <c r="C142" s="98"/>
      <c r="D142" s="99"/>
      <c r="E142" s="99"/>
      <c r="F142" s="17" t="s">
        <v>292</v>
      </c>
      <c r="G142" s="17" t="s">
        <v>236</v>
      </c>
      <c r="H142" s="29" t="s">
        <v>521</v>
      </c>
      <c r="I142" s="18" t="s">
        <v>552</v>
      </c>
      <c r="J142" s="150"/>
      <c r="K142" s="151"/>
      <c r="L142" s="155"/>
      <c r="M142" s="155"/>
      <c r="N142" s="155"/>
      <c r="O142" s="155"/>
      <c r="P142" s="155"/>
      <c r="Q142" s="99"/>
      <c r="R142" s="99"/>
    </row>
    <row r="143" spans="1:18" ht="163.5" customHeight="1" x14ac:dyDescent="0.25">
      <c r="A143" s="109"/>
      <c r="B143" s="97"/>
      <c r="C143" s="98"/>
      <c r="D143" s="99"/>
      <c r="E143" s="99"/>
      <c r="F143" s="17" t="s">
        <v>286</v>
      </c>
      <c r="G143" s="32" t="s">
        <v>237</v>
      </c>
      <c r="H143" s="29" t="s">
        <v>521</v>
      </c>
      <c r="I143" s="18" t="s">
        <v>552</v>
      </c>
      <c r="J143" s="150"/>
      <c r="K143" s="151"/>
      <c r="L143" s="155"/>
      <c r="M143" s="155"/>
      <c r="N143" s="155"/>
      <c r="O143" s="155"/>
      <c r="P143" s="155"/>
      <c r="Q143" s="99"/>
      <c r="R143" s="99"/>
    </row>
    <row r="144" spans="1:18" ht="176.25" customHeight="1" x14ac:dyDescent="0.25">
      <c r="A144" s="109"/>
      <c r="B144" s="97"/>
      <c r="C144" s="98"/>
      <c r="D144" s="99"/>
      <c r="E144" s="99"/>
      <c r="F144" s="17" t="s">
        <v>293</v>
      </c>
      <c r="G144" s="32" t="s">
        <v>238</v>
      </c>
      <c r="H144" s="29" t="s">
        <v>521</v>
      </c>
      <c r="I144" s="18" t="s">
        <v>552</v>
      </c>
      <c r="J144" s="150"/>
      <c r="K144" s="151"/>
      <c r="L144" s="155"/>
      <c r="M144" s="155"/>
      <c r="N144" s="155"/>
      <c r="O144" s="155"/>
      <c r="P144" s="155"/>
      <c r="Q144" s="99"/>
      <c r="R144" s="99"/>
    </row>
    <row r="145" spans="1:18" ht="157.5" customHeight="1" x14ac:dyDescent="0.25">
      <c r="A145" s="109"/>
      <c r="B145" s="97"/>
      <c r="C145" s="98"/>
      <c r="D145" s="99"/>
      <c r="E145" s="99"/>
      <c r="F145" s="17" t="s">
        <v>260</v>
      </c>
      <c r="G145" s="32" t="s">
        <v>239</v>
      </c>
      <c r="H145" s="29" t="s">
        <v>521</v>
      </c>
      <c r="I145" s="18" t="s">
        <v>552</v>
      </c>
      <c r="J145" s="150"/>
      <c r="K145" s="151"/>
      <c r="L145" s="155"/>
      <c r="M145" s="155"/>
      <c r="N145" s="155"/>
      <c r="O145" s="155"/>
      <c r="P145" s="155"/>
      <c r="Q145" s="99"/>
      <c r="R145" s="99"/>
    </row>
    <row r="146" spans="1:18" ht="407.25" customHeight="1" x14ac:dyDescent="0.25">
      <c r="A146" s="109"/>
      <c r="B146" s="97"/>
      <c r="C146" s="98"/>
      <c r="D146" s="99"/>
      <c r="E146" s="99"/>
      <c r="F146" s="17" t="s">
        <v>294</v>
      </c>
      <c r="G146" s="17" t="s">
        <v>240</v>
      </c>
      <c r="H146" s="29" t="s">
        <v>521</v>
      </c>
      <c r="I146" s="18" t="s">
        <v>552</v>
      </c>
      <c r="J146" s="152"/>
      <c r="K146" s="153"/>
      <c r="L146" s="156"/>
      <c r="M146" s="156"/>
      <c r="N146" s="156"/>
      <c r="O146" s="156"/>
      <c r="P146" s="156"/>
      <c r="Q146" s="99"/>
      <c r="R146" s="99"/>
    </row>
    <row r="147" spans="1:18" ht="183.75" x14ac:dyDescent="0.25">
      <c r="A147" s="40" t="s">
        <v>353</v>
      </c>
      <c r="B147" s="3" t="s">
        <v>27</v>
      </c>
      <c r="C147" s="3" t="s">
        <v>24</v>
      </c>
      <c r="D147" s="3" t="s">
        <v>0</v>
      </c>
      <c r="E147" s="3" t="s">
        <v>58</v>
      </c>
      <c r="F147" s="3" t="s">
        <v>25</v>
      </c>
      <c r="G147" s="3" t="s">
        <v>23</v>
      </c>
      <c r="H147" s="11" t="s">
        <v>53</v>
      </c>
      <c r="I147" s="11" t="s">
        <v>26</v>
      </c>
      <c r="J147" s="86" t="s">
        <v>30</v>
      </c>
      <c r="K147" s="87"/>
      <c r="L147" s="11" t="s">
        <v>26</v>
      </c>
      <c r="M147" s="3" t="s">
        <v>31</v>
      </c>
      <c r="N147" s="11" t="s">
        <v>26</v>
      </c>
      <c r="O147" s="3" t="s">
        <v>61</v>
      </c>
      <c r="P147" s="11" t="s">
        <v>26</v>
      </c>
      <c r="Q147" s="86" t="s">
        <v>35</v>
      </c>
      <c r="R147" s="87"/>
    </row>
    <row r="148" spans="1:18" ht="408.75" customHeight="1" x14ac:dyDescent="0.25">
      <c r="A148" s="22" t="s">
        <v>309</v>
      </c>
      <c r="B148" s="30" t="s">
        <v>310</v>
      </c>
      <c r="C148" s="17" t="s">
        <v>315</v>
      </c>
      <c r="D148" s="12" t="s">
        <v>314</v>
      </c>
      <c r="E148" s="12" t="s">
        <v>311</v>
      </c>
      <c r="F148" s="17" t="s">
        <v>312</v>
      </c>
      <c r="G148" s="17" t="s">
        <v>313</v>
      </c>
      <c r="H148" s="38" t="s">
        <v>28</v>
      </c>
      <c r="I148" s="18" t="s">
        <v>316</v>
      </c>
      <c r="J148" s="144" t="s">
        <v>28</v>
      </c>
      <c r="K148" s="144"/>
      <c r="L148" s="31" t="s">
        <v>632</v>
      </c>
      <c r="M148" s="65" t="s">
        <v>28</v>
      </c>
      <c r="N148" s="64" t="s">
        <v>653</v>
      </c>
      <c r="O148" s="23" t="s">
        <v>60</v>
      </c>
      <c r="P148" s="23" t="s">
        <v>60</v>
      </c>
      <c r="Q148" s="146" t="s">
        <v>654</v>
      </c>
      <c r="R148" s="147"/>
    </row>
    <row r="149" spans="1:18" ht="183.75" x14ac:dyDescent="0.25">
      <c r="A149" s="40" t="s">
        <v>353</v>
      </c>
      <c r="B149" s="3" t="s">
        <v>27</v>
      </c>
      <c r="C149" s="3" t="s">
        <v>24</v>
      </c>
      <c r="D149" s="3" t="s">
        <v>0</v>
      </c>
      <c r="E149" s="3" t="s">
        <v>58</v>
      </c>
      <c r="F149" s="3" t="s">
        <v>25</v>
      </c>
      <c r="G149" s="3" t="s">
        <v>23</v>
      </c>
      <c r="H149" s="11" t="s">
        <v>53</v>
      </c>
      <c r="I149" s="11" t="s">
        <v>26</v>
      </c>
      <c r="J149" s="86" t="s">
        <v>30</v>
      </c>
      <c r="K149" s="87"/>
      <c r="L149" s="11" t="s">
        <v>26</v>
      </c>
      <c r="M149" s="3" t="s">
        <v>31</v>
      </c>
      <c r="N149" s="11" t="s">
        <v>26</v>
      </c>
      <c r="O149" s="3" t="s">
        <v>61</v>
      </c>
      <c r="P149" s="11" t="s">
        <v>26</v>
      </c>
      <c r="Q149" s="86" t="s">
        <v>35</v>
      </c>
      <c r="R149" s="87"/>
    </row>
    <row r="150" spans="1:18" ht="409.5" customHeight="1" x14ac:dyDescent="0.25">
      <c r="A150" s="109" t="s">
        <v>317</v>
      </c>
      <c r="B150" s="97" t="s">
        <v>318</v>
      </c>
      <c r="C150" s="98" t="s">
        <v>319</v>
      </c>
      <c r="D150" s="99" t="s">
        <v>320</v>
      </c>
      <c r="E150" s="99" t="s">
        <v>324</v>
      </c>
      <c r="F150" s="98" t="s">
        <v>321</v>
      </c>
      <c r="G150" s="17" t="s">
        <v>326</v>
      </c>
      <c r="H150" s="29" t="s">
        <v>76</v>
      </c>
      <c r="I150" s="18" t="s">
        <v>323</v>
      </c>
      <c r="J150" s="148" t="s">
        <v>32</v>
      </c>
      <c r="K150" s="149"/>
      <c r="L150" s="154" t="s">
        <v>32</v>
      </c>
      <c r="M150" s="154" t="s">
        <v>32</v>
      </c>
      <c r="N150" s="154" t="s">
        <v>32</v>
      </c>
      <c r="O150" s="154" t="s">
        <v>32</v>
      </c>
      <c r="P150" s="154" t="s">
        <v>32</v>
      </c>
      <c r="Q150" s="99" t="s">
        <v>325</v>
      </c>
      <c r="R150" s="99"/>
    </row>
    <row r="151" spans="1:18" ht="105" customHeight="1" x14ac:dyDescent="0.25">
      <c r="A151" s="109"/>
      <c r="B151" s="97"/>
      <c r="C151" s="98"/>
      <c r="D151" s="99"/>
      <c r="E151" s="99"/>
      <c r="F151" s="98"/>
      <c r="G151" s="17" t="s">
        <v>327</v>
      </c>
      <c r="H151" s="29" t="s">
        <v>76</v>
      </c>
      <c r="I151" s="18" t="s">
        <v>323</v>
      </c>
      <c r="J151" s="150"/>
      <c r="K151" s="151"/>
      <c r="L151" s="155"/>
      <c r="M151" s="155"/>
      <c r="N151" s="155"/>
      <c r="O151" s="155"/>
      <c r="P151" s="155"/>
      <c r="Q151" s="99"/>
      <c r="R151" s="99"/>
    </row>
    <row r="152" spans="1:18" ht="105" customHeight="1" x14ac:dyDescent="0.25">
      <c r="A152" s="109"/>
      <c r="B152" s="97"/>
      <c r="C152" s="98"/>
      <c r="D152" s="99"/>
      <c r="E152" s="99"/>
      <c r="F152" s="98"/>
      <c r="G152" s="17" t="s">
        <v>328</v>
      </c>
      <c r="H152" s="29" t="s">
        <v>76</v>
      </c>
      <c r="I152" s="18" t="s">
        <v>323</v>
      </c>
      <c r="J152" s="150"/>
      <c r="K152" s="151"/>
      <c r="L152" s="155"/>
      <c r="M152" s="155"/>
      <c r="N152" s="155"/>
      <c r="O152" s="155"/>
      <c r="P152" s="155"/>
      <c r="Q152" s="99"/>
      <c r="R152" s="99"/>
    </row>
    <row r="153" spans="1:18" ht="157.5" customHeight="1" x14ac:dyDescent="0.25">
      <c r="A153" s="109"/>
      <c r="B153" s="97"/>
      <c r="C153" s="98"/>
      <c r="D153" s="99"/>
      <c r="E153" s="99"/>
      <c r="F153" s="98"/>
      <c r="G153" s="17" t="s">
        <v>329</v>
      </c>
      <c r="H153" s="29" t="s">
        <v>76</v>
      </c>
      <c r="I153" s="18" t="s">
        <v>323</v>
      </c>
      <c r="J153" s="150"/>
      <c r="K153" s="151"/>
      <c r="L153" s="155"/>
      <c r="M153" s="155"/>
      <c r="N153" s="155"/>
      <c r="O153" s="155"/>
      <c r="P153" s="155"/>
      <c r="Q153" s="99"/>
      <c r="R153" s="99"/>
    </row>
    <row r="154" spans="1:18" ht="105" customHeight="1" x14ac:dyDescent="0.25">
      <c r="A154" s="109"/>
      <c r="B154" s="97"/>
      <c r="C154" s="98"/>
      <c r="D154" s="99"/>
      <c r="E154" s="99"/>
      <c r="F154" s="98"/>
      <c r="G154" s="17" t="s">
        <v>330</v>
      </c>
      <c r="H154" s="29" t="s">
        <v>76</v>
      </c>
      <c r="I154" s="18" t="s">
        <v>323</v>
      </c>
      <c r="J154" s="150"/>
      <c r="K154" s="151"/>
      <c r="L154" s="155"/>
      <c r="M154" s="155"/>
      <c r="N154" s="155"/>
      <c r="O154" s="155"/>
      <c r="P154" s="155"/>
      <c r="Q154" s="99"/>
      <c r="R154" s="99"/>
    </row>
    <row r="155" spans="1:18" ht="105" customHeight="1" x14ac:dyDescent="0.25">
      <c r="A155" s="109"/>
      <c r="B155" s="97"/>
      <c r="C155" s="98"/>
      <c r="D155" s="99"/>
      <c r="E155" s="99"/>
      <c r="F155" s="98"/>
      <c r="G155" s="17" t="s">
        <v>331</v>
      </c>
      <c r="H155" s="29" t="s">
        <v>76</v>
      </c>
      <c r="I155" s="18" t="s">
        <v>323</v>
      </c>
      <c r="J155" s="150"/>
      <c r="K155" s="151"/>
      <c r="L155" s="155"/>
      <c r="M155" s="155"/>
      <c r="N155" s="155"/>
      <c r="O155" s="155"/>
      <c r="P155" s="155"/>
      <c r="Q155" s="99"/>
      <c r="R155" s="99"/>
    </row>
    <row r="156" spans="1:18" ht="105" customHeight="1" x14ac:dyDescent="0.25">
      <c r="A156" s="109"/>
      <c r="B156" s="97"/>
      <c r="C156" s="98"/>
      <c r="D156" s="99"/>
      <c r="E156" s="99"/>
      <c r="F156" s="98"/>
      <c r="G156" s="17" t="s">
        <v>332</v>
      </c>
      <c r="H156" s="29" t="s">
        <v>76</v>
      </c>
      <c r="I156" s="18" t="s">
        <v>323</v>
      </c>
      <c r="J156" s="150"/>
      <c r="K156" s="151"/>
      <c r="L156" s="155"/>
      <c r="M156" s="155"/>
      <c r="N156" s="155"/>
      <c r="O156" s="155"/>
      <c r="P156" s="155"/>
      <c r="Q156" s="99"/>
      <c r="R156" s="99"/>
    </row>
    <row r="157" spans="1:18" ht="131.25" customHeight="1" x14ac:dyDescent="0.25">
      <c r="A157" s="109"/>
      <c r="B157" s="97"/>
      <c r="C157" s="98"/>
      <c r="D157" s="99"/>
      <c r="E157" s="99"/>
      <c r="F157" s="98"/>
      <c r="G157" s="17" t="s">
        <v>322</v>
      </c>
      <c r="H157" s="29" t="s">
        <v>76</v>
      </c>
      <c r="I157" s="18" t="s">
        <v>323</v>
      </c>
      <c r="J157" s="152"/>
      <c r="K157" s="153"/>
      <c r="L157" s="156"/>
      <c r="M157" s="156"/>
      <c r="N157" s="156"/>
      <c r="O157" s="156"/>
      <c r="P157" s="156"/>
      <c r="Q157" s="99"/>
      <c r="R157" s="99"/>
    </row>
    <row r="158" spans="1:18" ht="183.75" x14ac:dyDescent="0.25">
      <c r="A158" s="40" t="s">
        <v>353</v>
      </c>
      <c r="B158" s="36" t="s">
        <v>27</v>
      </c>
      <c r="C158" s="36" t="s">
        <v>24</v>
      </c>
      <c r="D158" s="36" t="s">
        <v>0</v>
      </c>
      <c r="E158" s="36" t="s">
        <v>58</v>
      </c>
      <c r="F158" s="36" t="s">
        <v>25</v>
      </c>
      <c r="G158" s="36" t="s">
        <v>23</v>
      </c>
      <c r="H158" s="39" t="s">
        <v>53</v>
      </c>
      <c r="I158" s="39" t="s">
        <v>26</v>
      </c>
      <c r="J158" s="140" t="s">
        <v>30</v>
      </c>
      <c r="K158" s="141"/>
      <c r="L158" s="39" t="s">
        <v>26</v>
      </c>
      <c r="M158" s="36" t="s">
        <v>31</v>
      </c>
      <c r="N158" s="39" t="s">
        <v>26</v>
      </c>
      <c r="O158" s="36" t="s">
        <v>61</v>
      </c>
      <c r="P158" s="39" t="s">
        <v>26</v>
      </c>
      <c r="Q158" s="140" t="s">
        <v>35</v>
      </c>
      <c r="R158" s="141"/>
    </row>
    <row r="159" spans="1:18" ht="409.5" customHeight="1" x14ac:dyDescent="0.25">
      <c r="A159" s="109" t="s">
        <v>333</v>
      </c>
      <c r="B159" s="97" t="s">
        <v>334</v>
      </c>
      <c r="C159" s="98" t="s">
        <v>338</v>
      </c>
      <c r="D159" s="99" t="s">
        <v>335</v>
      </c>
      <c r="E159" s="99" t="s">
        <v>336</v>
      </c>
      <c r="F159" s="98" t="s">
        <v>337</v>
      </c>
      <c r="G159" s="17" t="s">
        <v>340</v>
      </c>
      <c r="H159" s="38" t="s">
        <v>28</v>
      </c>
      <c r="I159" s="18" t="s">
        <v>345</v>
      </c>
      <c r="J159" s="145" t="s">
        <v>28</v>
      </c>
      <c r="K159" s="145"/>
      <c r="L159" s="31" t="s">
        <v>558</v>
      </c>
      <c r="M159" s="77" t="s">
        <v>28</v>
      </c>
      <c r="N159" s="31" t="s">
        <v>655</v>
      </c>
      <c r="O159" s="89" t="s">
        <v>60</v>
      </c>
      <c r="P159" s="89" t="s">
        <v>60</v>
      </c>
      <c r="Q159" s="99" t="s">
        <v>656</v>
      </c>
      <c r="R159" s="99"/>
    </row>
    <row r="160" spans="1:18" ht="409.5" customHeight="1" x14ac:dyDescent="0.25">
      <c r="A160" s="109"/>
      <c r="B160" s="97"/>
      <c r="C160" s="98"/>
      <c r="D160" s="99"/>
      <c r="E160" s="99"/>
      <c r="F160" s="98"/>
      <c r="G160" s="17" t="s">
        <v>341</v>
      </c>
      <c r="H160" s="38" t="s">
        <v>28</v>
      </c>
      <c r="I160" s="18" t="s">
        <v>346</v>
      </c>
      <c r="J160" s="145" t="s">
        <v>28</v>
      </c>
      <c r="K160" s="145"/>
      <c r="L160" s="31" t="s">
        <v>350</v>
      </c>
      <c r="M160" s="175" t="s">
        <v>28</v>
      </c>
      <c r="N160" s="172" t="s">
        <v>657</v>
      </c>
      <c r="O160" s="89"/>
      <c r="P160" s="89"/>
      <c r="Q160" s="99"/>
      <c r="R160" s="99"/>
    </row>
    <row r="161" spans="1:18" ht="210" x14ac:dyDescent="0.25">
      <c r="A161" s="109"/>
      <c r="B161" s="97"/>
      <c r="C161" s="98"/>
      <c r="D161" s="99"/>
      <c r="E161" s="99"/>
      <c r="F161" s="98"/>
      <c r="G161" s="17" t="s">
        <v>342</v>
      </c>
      <c r="H161" s="38" t="s">
        <v>28</v>
      </c>
      <c r="I161" s="18" t="s">
        <v>347</v>
      </c>
      <c r="J161" s="145" t="s">
        <v>28</v>
      </c>
      <c r="K161" s="145"/>
      <c r="L161" s="31" t="s">
        <v>350</v>
      </c>
      <c r="M161" s="176"/>
      <c r="N161" s="174"/>
      <c r="O161" s="89" t="s">
        <v>60</v>
      </c>
      <c r="P161" s="89" t="s">
        <v>60</v>
      </c>
      <c r="Q161" s="99"/>
      <c r="R161" s="99"/>
    </row>
    <row r="162" spans="1:18" ht="262.5" x14ac:dyDescent="0.25">
      <c r="A162" s="109"/>
      <c r="B162" s="97"/>
      <c r="C162" s="98"/>
      <c r="D162" s="99"/>
      <c r="E162" s="99"/>
      <c r="F162" s="98"/>
      <c r="G162" s="17" t="s">
        <v>343</v>
      </c>
      <c r="H162" s="38" t="s">
        <v>28</v>
      </c>
      <c r="I162" s="18" t="s">
        <v>349</v>
      </c>
      <c r="J162" s="145" t="s">
        <v>28</v>
      </c>
      <c r="K162" s="145"/>
      <c r="L162" s="31" t="s">
        <v>351</v>
      </c>
      <c r="M162" s="77" t="s">
        <v>28</v>
      </c>
      <c r="N162" s="76" t="s">
        <v>660</v>
      </c>
      <c r="O162" s="89"/>
      <c r="P162" s="89"/>
      <c r="Q162" s="99"/>
      <c r="R162" s="99"/>
    </row>
    <row r="163" spans="1:18" ht="399.75" customHeight="1" x14ac:dyDescent="0.25">
      <c r="A163" s="109"/>
      <c r="B163" s="97"/>
      <c r="C163" s="98"/>
      <c r="D163" s="99"/>
      <c r="E163" s="99"/>
      <c r="F163" s="98"/>
      <c r="G163" s="17" t="s">
        <v>344</v>
      </c>
      <c r="H163" s="38" t="s">
        <v>28</v>
      </c>
      <c r="I163" s="18" t="s">
        <v>348</v>
      </c>
      <c r="J163" s="145" t="s">
        <v>28</v>
      </c>
      <c r="K163" s="145"/>
      <c r="L163" s="31" t="s">
        <v>352</v>
      </c>
      <c r="M163" s="77" t="s">
        <v>28</v>
      </c>
      <c r="N163" s="76" t="s">
        <v>658</v>
      </c>
      <c r="O163" s="89" t="s">
        <v>60</v>
      </c>
      <c r="P163" s="89" t="s">
        <v>60</v>
      </c>
      <c r="Q163" s="99"/>
      <c r="R163" s="99"/>
    </row>
    <row r="164" spans="1:18" ht="408.75" customHeight="1" x14ac:dyDescent="0.25">
      <c r="A164" s="109"/>
      <c r="B164" s="97"/>
      <c r="C164" s="98"/>
      <c r="D164" s="99"/>
      <c r="E164" s="99"/>
      <c r="F164" s="98"/>
      <c r="G164" s="17" t="s">
        <v>339</v>
      </c>
      <c r="H164" s="38" t="s">
        <v>28</v>
      </c>
      <c r="I164" s="18" t="s">
        <v>348</v>
      </c>
      <c r="J164" s="145" t="s">
        <v>28</v>
      </c>
      <c r="K164" s="145"/>
      <c r="L164" s="31" t="s">
        <v>352</v>
      </c>
      <c r="M164" s="77" t="s">
        <v>28</v>
      </c>
      <c r="N164" s="76" t="s">
        <v>659</v>
      </c>
      <c r="O164" s="89"/>
      <c r="P164" s="89"/>
      <c r="Q164" s="99"/>
      <c r="R164" s="99"/>
    </row>
    <row r="165" spans="1:18" ht="183.75" x14ac:dyDescent="0.25">
      <c r="A165" s="40"/>
      <c r="B165" s="36" t="s">
        <v>27</v>
      </c>
      <c r="C165" s="36" t="s">
        <v>24</v>
      </c>
      <c r="D165" s="36" t="s">
        <v>0</v>
      </c>
      <c r="E165" s="36" t="s">
        <v>58</v>
      </c>
      <c r="F165" s="36" t="s">
        <v>25</v>
      </c>
      <c r="G165" s="36" t="s">
        <v>23</v>
      </c>
      <c r="H165" s="39" t="s">
        <v>53</v>
      </c>
      <c r="I165" s="39" t="s">
        <v>26</v>
      </c>
      <c r="J165" s="140" t="s">
        <v>30</v>
      </c>
      <c r="K165" s="141"/>
      <c r="L165" s="39" t="s">
        <v>26</v>
      </c>
      <c r="M165" s="36" t="s">
        <v>31</v>
      </c>
      <c r="N165" s="39" t="s">
        <v>26</v>
      </c>
      <c r="O165" s="36" t="s">
        <v>61</v>
      </c>
      <c r="P165" s="39" t="s">
        <v>26</v>
      </c>
      <c r="Q165" s="140" t="s">
        <v>35</v>
      </c>
      <c r="R165" s="141"/>
    </row>
    <row r="166" spans="1:18" ht="255.75" customHeight="1" x14ac:dyDescent="0.25">
      <c r="A166" s="109" t="s">
        <v>9</v>
      </c>
      <c r="B166" s="30" t="s">
        <v>123</v>
      </c>
      <c r="C166" s="17" t="s">
        <v>358</v>
      </c>
      <c r="D166" s="12" t="s">
        <v>359</v>
      </c>
      <c r="E166" s="21" t="s">
        <v>365</v>
      </c>
      <c r="F166" s="154" t="s">
        <v>32</v>
      </c>
      <c r="G166" s="154" t="s">
        <v>32</v>
      </c>
      <c r="H166" s="154" t="s">
        <v>32</v>
      </c>
      <c r="I166" s="154" t="s">
        <v>32</v>
      </c>
      <c r="J166" s="148" t="s">
        <v>32</v>
      </c>
      <c r="K166" s="149"/>
      <c r="L166" s="154" t="s">
        <v>32</v>
      </c>
      <c r="M166" s="154" t="s">
        <v>32</v>
      </c>
      <c r="N166" s="154" t="s">
        <v>32</v>
      </c>
      <c r="O166" s="154" t="s">
        <v>32</v>
      </c>
      <c r="P166" s="154" t="s">
        <v>32</v>
      </c>
      <c r="Q166" s="99" t="s">
        <v>370</v>
      </c>
      <c r="R166" s="99"/>
    </row>
    <row r="167" spans="1:18" ht="183.75" customHeight="1" x14ac:dyDescent="0.25">
      <c r="A167" s="109"/>
      <c r="B167" s="30" t="s">
        <v>354</v>
      </c>
      <c r="C167" s="17" t="s">
        <v>5</v>
      </c>
      <c r="D167" s="12" t="s">
        <v>360</v>
      </c>
      <c r="E167" s="21" t="s">
        <v>366</v>
      </c>
      <c r="F167" s="155"/>
      <c r="G167" s="155"/>
      <c r="H167" s="155"/>
      <c r="I167" s="155"/>
      <c r="J167" s="150"/>
      <c r="K167" s="151"/>
      <c r="L167" s="155"/>
      <c r="M167" s="155"/>
      <c r="N167" s="155"/>
      <c r="O167" s="155"/>
      <c r="P167" s="155"/>
      <c r="Q167" s="99"/>
      <c r="R167" s="99"/>
    </row>
    <row r="168" spans="1:18" ht="183.75" customHeight="1" x14ac:dyDescent="0.25">
      <c r="A168" s="109"/>
      <c r="B168" s="30" t="s">
        <v>355</v>
      </c>
      <c r="C168" s="17" t="s">
        <v>10</v>
      </c>
      <c r="D168" s="12" t="s">
        <v>363</v>
      </c>
      <c r="E168" s="21" t="s">
        <v>367</v>
      </c>
      <c r="F168" s="155"/>
      <c r="G168" s="155"/>
      <c r="H168" s="155"/>
      <c r="I168" s="155"/>
      <c r="J168" s="150"/>
      <c r="K168" s="151"/>
      <c r="L168" s="155"/>
      <c r="M168" s="155"/>
      <c r="N168" s="155"/>
      <c r="O168" s="155"/>
      <c r="P168" s="155"/>
      <c r="Q168" s="99"/>
      <c r="R168" s="99"/>
    </row>
    <row r="169" spans="1:18" ht="183.75" customHeight="1" x14ac:dyDescent="0.25">
      <c r="A169" s="109"/>
      <c r="B169" s="30" t="s">
        <v>356</v>
      </c>
      <c r="C169" s="17" t="s">
        <v>11</v>
      </c>
      <c r="D169" s="12" t="s">
        <v>361</v>
      </c>
      <c r="E169" s="21" t="s">
        <v>368</v>
      </c>
      <c r="F169" s="155"/>
      <c r="G169" s="155"/>
      <c r="H169" s="155"/>
      <c r="I169" s="155"/>
      <c r="J169" s="150"/>
      <c r="K169" s="151"/>
      <c r="L169" s="155"/>
      <c r="M169" s="155"/>
      <c r="N169" s="155"/>
      <c r="O169" s="155"/>
      <c r="P169" s="155"/>
      <c r="Q169" s="99"/>
      <c r="R169" s="99"/>
    </row>
    <row r="170" spans="1:18" ht="183.75" customHeight="1" x14ac:dyDescent="0.25">
      <c r="A170" s="109"/>
      <c r="B170" s="30" t="s">
        <v>357</v>
      </c>
      <c r="C170" s="17" t="s">
        <v>12</v>
      </c>
      <c r="D170" s="12" t="s">
        <v>362</v>
      </c>
      <c r="E170" s="21" t="s">
        <v>369</v>
      </c>
      <c r="F170" s="156"/>
      <c r="G170" s="156"/>
      <c r="H170" s="156"/>
      <c r="I170" s="156"/>
      <c r="J170" s="152"/>
      <c r="K170" s="153"/>
      <c r="L170" s="156"/>
      <c r="M170" s="156"/>
      <c r="N170" s="156"/>
      <c r="O170" s="156"/>
      <c r="P170" s="156"/>
      <c r="Q170" s="99"/>
      <c r="R170" s="99"/>
    </row>
    <row r="171" spans="1:18" ht="26.25" x14ac:dyDescent="0.4">
      <c r="A171" s="40"/>
      <c r="B171" s="24"/>
      <c r="C171" s="16"/>
      <c r="D171" s="13"/>
      <c r="E171" s="13"/>
      <c r="F171" s="37"/>
      <c r="G171" s="33"/>
      <c r="H171" s="33"/>
      <c r="I171" s="33"/>
      <c r="J171" s="34"/>
      <c r="K171" s="34"/>
      <c r="L171" s="33"/>
      <c r="M171" s="35"/>
      <c r="N171" s="35"/>
      <c r="O171" s="35"/>
      <c r="P171" s="35"/>
      <c r="Q171" s="27"/>
      <c r="R171" s="27"/>
    </row>
    <row r="172" spans="1:18" ht="39" customHeight="1" x14ac:dyDescent="0.25">
      <c r="A172" s="83" t="s">
        <v>371</v>
      </c>
      <c r="B172" s="84"/>
      <c r="C172" s="84"/>
      <c r="D172" s="84"/>
      <c r="E172" s="84"/>
      <c r="F172" s="84"/>
      <c r="G172" s="84"/>
      <c r="H172" s="84"/>
      <c r="I172" s="84"/>
      <c r="J172" s="84"/>
      <c r="K172" s="84"/>
      <c r="L172" s="84"/>
      <c r="M172" s="84"/>
      <c r="N172" s="84"/>
      <c r="O172" s="84"/>
      <c r="P172" s="84"/>
      <c r="Q172" s="84"/>
      <c r="R172" s="84"/>
    </row>
    <row r="173" spans="1:18" ht="183.75" x14ac:dyDescent="0.25">
      <c r="A173" s="1"/>
      <c r="B173" s="36" t="s">
        <v>27</v>
      </c>
      <c r="C173" s="36" t="s">
        <v>24</v>
      </c>
      <c r="D173" s="36" t="s">
        <v>0</v>
      </c>
      <c r="E173" s="36" t="s">
        <v>58</v>
      </c>
      <c r="F173" s="36" t="s">
        <v>25</v>
      </c>
      <c r="G173" s="36" t="s">
        <v>23</v>
      </c>
      <c r="H173" s="39" t="s">
        <v>53</v>
      </c>
      <c r="I173" s="39" t="s">
        <v>26</v>
      </c>
      <c r="J173" s="140" t="s">
        <v>30</v>
      </c>
      <c r="K173" s="141"/>
      <c r="L173" s="39" t="s">
        <v>26</v>
      </c>
      <c r="M173" s="36" t="s">
        <v>31</v>
      </c>
      <c r="N173" s="39" t="s">
        <v>26</v>
      </c>
      <c r="O173" s="36" t="s">
        <v>61</v>
      </c>
      <c r="P173" s="39" t="s">
        <v>26</v>
      </c>
      <c r="Q173" s="140" t="s">
        <v>35</v>
      </c>
      <c r="R173" s="141"/>
    </row>
    <row r="174" spans="1:18" ht="409.5" customHeight="1" x14ac:dyDescent="0.25">
      <c r="A174" s="81" t="s">
        <v>372</v>
      </c>
      <c r="B174" s="129" t="s">
        <v>631</v>
      </c>
      <c r="C174" s="107" t="s">
        <v>373</v>
      </c>
      <c r="D174" s="132" t="s">
        <v>13</v>
      </c>
      <c r="E174" s="132" t="s">
        <v>374</v>
      </c>
      <c r="F174" s="132" t="s">
        <v>375</v>
      </c>
      <c r="G174" s="14" t="s">
        <v>377</v>
      </c>
      <c r="H174" s="29" t="s">
        <v>76</v>
      </c>
      <c r="I174" s="18" t="s">
        <v>392</v>
      </c>
      <c r="J174" s="142" t="s">
        <v>28</v>
      </c>
      <c r="K174" s="143"/>
      <c r="L174" s="179" t="s">
        <v>393</v>
      </c>
      <c r="M174" s="77" t="s">
        <v>28</v>
      </c>
      <c r="N174" s="172" t="s">
        <v>661</v>
      </c>
      <c r="O174" s="23" t="s">
        <v>60</v>
      </c>
      <c r="P174" s="23" t="s">
        <v>60</v>
      </c>
      <c r="Q174" s="157" t="s">
        <v>662</v>
      </c>
      <c r="R174" s="158"/>
    </row>
    <row r="175" spans="1:18" ht="409.5" customHeight="1" x14ac:dyDescent="0.25">
      <c r="A175" s="82"/>
      <c r="B175" s="130"/>
      <c r="C175" s="107"/>
      <c r="D175" s="133"/>
      <c r="E175" s="133"/>
      <c r="F175" s="133"/>
      <c r="G175" s="14" t="s">
        <v>378</v>
      </c>
      <c r="H175" s="29" t="s">
        <v>76</v>
      </c>
      <c r="I175" s="18" t="s">
        <v>391</v>
      </c>
      <c r="J175" s="142" t="s">
        <v>28</v>
      </c>
      <c r="K175" s="143"/>
      <c r="L175" s="180"/>
      <c r="M175" s="77" t="s">
        <v>28</v>
      </c>
      <c r="N175" s="173"/>
      <c r="O175" s="23" t="s">
        <v>60</v>
      </c>
      <c r="P175" s="23" t="s">
        <v>60</v>
      </c>
      <c r="Q175" s="159"/>
      <c r="R175" s="160"/>
    </row>
    <row r="176" spans="1:18" ht="409.5" customHeight="1" x14ac:dyDescent="0.25">
      <c r="A176" s="82"/>
      <c r="B176" s="130"/>
      <c r="C176" s="107"/>
      <c r="D176" s="133"/>
      <c r="E176" s="133"/>
      <c r="F176" s="133"/>
      <c r="G176" s="14" t="s">
        <v>379</v>
      </c>
      <c r="H176" s="29" t="s">
        <v>76</v>
      </c>
      <c r="I176" s="18" t="s">
        <v>391</v>
      </c>
      <c r="J176" s="142" t="s">
        <v>28</v>
      </c>
      <c r="K176" s="143"/>
      <c r="L176" s="180"/>
      <c r="M176" s="77" t="s">
        <v>28</v>
      </c>
      <c r="N176" s="173"/>
      <c r="O176" s="23" t="s">
        <v>60</v>
      </c>
      <c r="P176" s="23" t="s">
        <v>60</v>
      </c>
      <c r="Q176" s="159"/>
      <c r="R176" s="160"/>
    </row>
    <row r="177" spans="1:18" ht="409.5" customHeight="1" x14ac:dyDescent="0.25">
      <c r="A177" s="82"/>
      <c r="B177" s="130"/>
      <c r="C177" s="107"/>
      <c r="D177" s="133"/>
      <c r="E177" s="133"/>
      <c r="F177" s="133"/>
      <c r="G177" s="14" t="s">
        <v>380</v>
      </c>
      <c r="H177" s="29" t="s">
        <v>76</v>
      </c>
      <c r="I177" s="18" t="s">
        <v>391</v>
      </c>
      <c r="J177" s="142" t="s">
        <v>28</v>
      </c>
      <c r="K177" s="143"/>
      <c r="L177" s="180"/>
      <c r="M177" s="77" t="s">
        <v>28</v>
      </c>
      <c r="N177" s="173"/>
      <c r="O177" s="23" t="s">
        <v>60</v>
      </c>
      <c r="P177" s="23" t="s">
        <v>60</v>
      </c>
      <c r="Q177" s="159"/>
      <c r="R177" s="160"/>
    </row>
    <row r="178" spans="1:18" ht="409.5" customHeight="1" x14ac:dyDescent="0.25">
      <c r="A178" s="82"/>
      <c r="B178" s="130"/>
      <c r="C178" s="107"/>
      <c r="D178" s="133"/>
      <c r="E178" s="133"/>
      <c r="F178" s="133"/>
      <c r="G178" s="14" t="s">
        <v>381</v>
      </c>
      <c r="H178" s="29" t="s">
        <v>76</v>
      </c>
      <c r="I178" s="18" t="s">
        <v>391</v>
      </c>
      <c r="J178" s="142" t="s">
        <v>28</v>
      </c>
      <c r="K178" s="143"/>
      <c r="L178" s="180"/>
      <c r="M178" s="77" t="s">
        <v>28</v>
      </c>
      <c r="N178" s="173"/>
      <c r="O178" s="23" t="s">
        <v>60</v>
      </c>
      <c r="P178" s="23" t="s">
        <v>60</v>
      </c>
      <c r="Q178" s="159"/>
      <c r="R178" s="160"/>
    </row>
    <row r="179" spans="1:18" ht="409.5" customHeight="1" x14ac:dyDescent="0.25">
      <c r="A179" s="82"/>
      <c r="B179" s="130"/>
      <c r="C179" s="107"/>
      <c r="D179" s="133"/>
      <c r="E179" s="133"/>
      <c r="F179" s="132" t="s">
        <v>376</v>
      </c>
      <c r="G179" s="14" t="s">
        <v>382</v>
      </c>
      <c r="H179" s="29" t="s">
        <v>76</v>
      </c>
      <c r="I179" s="18" t="s">
        <v>391</v>
      </c>
      <c r="J179" s="142" t="s">
        <v>28</v>
      </c>
      <c r="K179" s="143"/>
      <c r="L179" s="180"/>
      <c r="M179" s="77" t="s">
        <v>28</v>
      </c>
      <c r="N179" s="173"/>
      <c r="O179" s="23" t="s">
        <v>60</v>
      </c>
      <c r="P179" s="23" t="s">
        <v>60</v>
      </c>
      <c r="Q179" s="159"/>
      <c r="R179" s="160"/>
    </row>
    <row r="180" spans="1:18" ht="409.5" customHeight="1" x14ac:dyDescent="0.25">
      <c r="A180" s="82"/>
      <c r="B180" s="130"/>
      <c r="C180" s="107"/>
      <c r="D180" s="133"/>
      <c r="E180" s="133"/>
      <c r="F180" s="133"/>
      <c r="G180" s="14" t="s">
        <v>383</v>
      </c>
      <c r="H180" s="29" t="s">
        <v>76</v>
      </c>
      <c r="I180" s="18" t="s">
        <v>391</v>
      </c>
      <c r="J180" s="142" t="s">
        <v>28</v>
      </c>
      <c r="K180" s="143"/>
      <c r="L180" s="180"/>
      <c r="M180" s="77" t="s">
        <v>28</v>
      </c>
      <c r="N180" s="173"/>
      <c r="O180" s="23" t="s">
        <v>60</v>
      </c>
      <c r="P180" s="23" t="s">
        <v>60</v>
      </c>
      <c r="Q180" s="159"/>
      <c r="R180" s="160"/>
    </row>
    <row r="181" spans="1:18" ht="409.5" customHeight="1" x14ac:dyDescent="0.25">
      <c r="A181" s="82"/>
      <c r="B181" s="130"/>
      <c r="C181" s="107"/>
      <c r="D181" s="133"/>
      <c r="E181" s="133"/>
      <c r="F181" s="133"/>
      <c r="G181" s="14" t="s">
        <v>384</v>
      </c>
      <c r="H181" s="29" t="s">
        <v>76</v>
      </c>
      <c r="I181" s="18" t="s">
        <v>391</v>
      </c>
      <c r="J181" s="142" t="s">
        <v>28</v>
      </c>
      <c r="K181" s="143"/>
      <c r="L181" s="180"/>
      <c r="M181" s="77" t="s">
        <v>28</v>
      </c>
      <c r="N181" s="173"/>
      <c r="O181" s="23" t="s">
        <v>60</v>
      </c>
      <c r="P181" s="23" t="s">
        <v>60</v>
      </c>
      <c r="Q181" s="159"/>
      <c r="R181" s="160"/>
    </row>
    <row r="182" spans="1:18" ht="367.5" customHeight="1" x14ac:dyDescent="0.25">
      <c r="A182" s="82"/>
      <c r="B182" s="130"/>
      <c r="C182" s="107"/>
      <c r="D182" s="133"/>
      <c r="E182" s="133"/>
      <c r="F182" s="133"/>
      <c r="G182" s="14" t="s">
        <v>385</v>
      </c>
      <c r="H182" s="29" t="s">
        <v>76</v>
      </c>
      <c r="I182" s="18" t="s">
        <v>391</v>
      </c>
      <c r="J182" s="142" t="s">
        <v>28</v>
      </c>
      <c r="K182" s="143"/>
      <c r="L182" s="180"/>
      <c r="M182" s="77" t="s">
        <v>28</v>
      </c>
      <c r="N182" s="173"/>
      <c r="O182" s="23" t="s">
        <v>60</v>
      </c>
      <c r="P182" s="23" t="s">
        <v>60</v>
      </c>
      <c r="Q182" s="159"/>
      <c r="R182" s="160"/>
    </row>
    <row r="183" spans="1:18" ht="409.5" customHeight="1" x14ac:dyDescent="0.25">
      <c r="A183" s="82"/>
      <c r="B183" s="130"/>
      <c r="C183" s="107"/>
      <c r="D183" s="133"/>
      <c r="E183" s="133"/>
      <c r="F183" s="133"/>
      <c r="G183" s="14" t="s">
        <v>386</v>
      </c>
      <c r="H183" s="29" t="s">
        <v>76</v>
      </c>
      <c r="I183" s="18" t="s">
        <v>391</v>
      </c>
      <c r="J183" s="142" t="s">
        <v>28</v>
      </c>
      <c r="K183" s="143"/>
      <c r="L183" s="180"/>
      <c r="M183" s="77" t="s">
        <v>28</v>
      </c>
      <c r="N183" s="173"/>
      <c r="O183" s="23" t="s">
        <v>60</v>
      </c>
      <c r="P183" s="23" t="s">
        <v>60</v>
      </c>
      <c r="Q183" s="159"/>
      <c r="R183" s="160"/>
    </row>
    <row r="184" spans="1:18" ht="409.5" customHeight="1" x14ac:dyDescent="0.25">
      <c r="A184" s="82"/>
      <c r="B184" s="130"/>
      <c r="C184" s="107"/>
      <c r="D184" s="133"/>
      <c r="E184" s="133"/>
      <c r="F184" s="133"/>
      <c r="G184" s="14" t="s">
        <v>387</v>
      </c>
      <c r="H184" s="29" t="s">
        <v>76</v>
      </c>
      <c r="I184" s="18" t="s">
        <v>391</v>
      </c>
      <c r="J184" s="142" t="s">
        <v>28</v>
      </c>
      <c r="K184" s="143"/>
      <c r="L184" s="180"/>
      <c r="M184" s="77" t="s">
        <v>28</v>
      </c>
      <c r="N184" s="173"/>
      <c r="O184" s="23" t="s">
        <v>60</v>
      </c>
      <c r="P184" s="23" t="s">
        <v>60</v>
      </c>
      <c r="Q184" s="159"/>
      <c r="R184" s="160"/>
    </row>
    <row r="185" spans="1:18" ht="409.5" customHeight="1" x14ac:dyDescent="0.25">
      <c r="A185" s="82"/>
      <c r="B185" s="130"/>
      <c r="C185" s="107"/>
      <c r="D185" s="133"/>
      <c r="E185" s="133"/>
      <c r="F185" s="133"/>
      <c r="G185" s="14" t="s">
        <v>388</v>
      </c>
      <c r="H185" s="29" t="s">
        <v>76</v>
      </c>
      <c r="I185" s="18" t="s">
        <v>391</v>
      </c>
      <c r="J185" s="142" t="s">
        <v>28</v>
      </c>
      <c r="K185" s="143"/>
      <c r="L185" s="180"/>
      <c r="M185" s="77" t="s">
        <v>28</v>
      </c>
      <c r="N185" s="173"/>
      <c r="O185" s="23" t="s">
        <v>60</v>
      </c>
      <c r="P185" s="23" t="s">
        <v>60</v>
      </c>
      <c r="Q185" s="159"/>
      <c r="R185" s="160"/>
    </row>
    <row r="186" spans="1:18" ht="409.5" customHeight="1" x14ac:dyDescent="0.25">
      <c r="A186" s="96"/>
      <c r="B186" s="131"/>
      <c r="C186" s="95"/>
      <c r="D186" s="134"/>
      <c r="E186" s="134"/>
      <c r="F186" s="134"/>
      <c r="G186" s="14" t="s">
        <v>389</v>
      </c>
      <c r="H186" s="29" t="s">
        <v>76</v>
      </c>
      <c r="I186" s="18" t="s">
        <v>391</v>
      </c>
      <c r="J186" s="142" t="s">
        <v>28</v>
      </c>
      <c r="K186" s="143"/>
      <c r="L186" s="181"/>
      <c r="M186" s="77" t="s">
        <v>28</v>
      </c>
      <c r="N186" s="174"/>
      <c r="O186" s="23" t="s">
        <v>60</v>
      </c>
      <c r="P186" s="23" t="s">
        <v>60</v>
      </c>
      <c r="Q186" s="161"/>
      <c r="R186" s="162"/>
    </row>
    <row r="187" spans="1:18" ht="183.75" x14ac:dyDescent="0.25">
      <c r="A187" s="41" t="s">
        <v>371</v>
      </c>
      <c r="B187" s="36" t="s">
        <v>27</v>
      </c>
      <c r="C187" s="36" t="s">
        <v>24</v>
      </c>
      <c r="D187" s="36" t="s">
        <v>0</v>
      </c>
      <c r="E187" s="36" t="s">
        <v>58</v>
      </c>
      <c r="F187" s="36" t="s">
        <v>25</v>
      </c>
      <c r="G187" s="36" t="s">
        <v>23</v>
      </c>
      <c r="H187" s="39" t="s">
        <v>53</v>
      </c>
      <c r="I187" s="39" t="s">
        <v>26</v>
      </c>
      <c r="J187" s="140" t="s">
        <v>30</v>
      </c>
      <c r="K187" s="141"/>
      <c r="L187" s="39" t="s">
        <v>26</v>
      </c>
      <c r="M187" s="36" t="s">
        <v>31</v>
      </c>
      <c r="N187" s="39" t="s">
        <v>26</v>
      </c>
      <c r="O187" s="36" t="s">
        <v>61</v>
      </c>
      <c r="P187" s="39" t="s">
        <v>26</v>
      </c>
      <c r="Q187" s="140" t="s">
        <v>35</v>
      </c>
      <c r="R187" s="141"/>
    </row>
    <row r="188" spans="1:18" ht="409.5" customHeight="1" x14ac:dyDescent="0.25">
      <c r="A188" s="109" t="s">
        <v>394</v>
      </c>
      <c r="B188" s="163" t="s">
        <v>334</v>
      </c>
      <c r="C188" s="98" t="s">
        <v>395</v>
      </c>
      <c r="D188" s="164" t="s">
        <v>14</v>
      </c>
      <c r="E188" s="98" t="s">
        <v>399</v>
      </c>
      <c r="F188" s="98" t="s">
        <v>396</v>
      </c>
      <c r="G188" s="98" t="s">
        <v>397</v>
      </c>
      <c r="H188" s="101" t="s">
        <v>32</v>
      </c>
      <c r="I188" s="101" t="s">
        <v>32</v>
      </c>
      <c r="J188" s="101" t="s">
        <v>32</v>
      </c>
      <c r="K188" s="101"/>
      <c r="L188" s="101" t="s">
        <v>32</v>
      </c>
      <c r="M188" s="101" t="s">
        <v>32</v>
      </c>
      <c r="N188" s="101" t="s">
        <v>32</v>
      </c>
      <c r="O188" s="101" t="s">
        <v>32</v>
      </c>
      <c r="P188" s="101" t="s">
        <v>32</v>
      </c>
      <c r="Q188" s="98" t="s">
        <v>398</v>
      </c>
      <c r="R188" s="98"/>
    </row>
    <row r="189" spans="1:18" ht="66" customHeight="1" x14ac:dyDescent="0.25">
      <c r="A189" s="109"/>
      <c r="B189" s="163"/>
      <c r="C189" s="98"/>
      <c r="D189" s="164"/>
      <c r="E189" s="98"/>
      <c r="F189" s="98"/>
      <c r="G189" s="98"/>
      <c r="H189" s="101"/>
      <c r="I189" s="101"/>
      <c r="J189" s="101"/>
      <c r="K189" s="101"/>
      <c r="L189" s="101"/>
      <c r="M189" s="101"/>
      <c r="N189" s="101"/>
      <c r="O189" s="101"/>
      <c r="P189" s="101"/>
      <c r="Q189" s="98"/>
      <c r="R189" s="98"/>
    </row>
    <row r="190" spans="1:18" ht="183.75" x14ac:dyDescent="0.25">
      <c r="A190" s="41" t="s">
        <v>371</v>
      </c>
      <c r="B190" s="36" t="s">
        <v>27</v>
      </c>
      <c r="C190" s="36" t="s">
        <v>24</v>
      </c>
      <c r="D190" s="36" t="s">
        <v>0</v>
      </c>
      <c r="E190" s="36" t="s">
        <v>58</v>
      </c>
      <c r="F190" s="36" t="s">
        <v>25</v>
      </c>
      <c r="G190" s="36" t="s">
        <v>23</v>
      </c>
      <c r="H190" s="39" t="s">
        <v>53</v>
      </c>
      <c r="I190" s="39" t="s">
        <v>26</v>
      </c>
      <c r="J190" s="140" t="s">
        <v>30</v>
      </c>
      <c r="K190" s="141"/>
      <c r="L190" s="39" t="s">
        <v>26</v>
      </c>
      <c r="M190" s="36" t="s">
        <v>31</v>
      </c>
      <c r="N190" s="39" t="s">
        <v>26</v>
      </c>
      <c r="O190" s="36" t="s">
        <v>61</v>
      </c>
      <c r="P190" s="39" t="s">
        <v>26</v>
      </c>
      <c r="Q190" s="140" t="s">
        <v>35</v>
      </c>
      <c r="R190" s="141"/>
    </row>
    <row r="191" spans="1:18" ht="409.5" customHeight="1" x14ac:dyDescent="0.25">
      <c r="A191" s="81" t="s">
        <v>400</v>
      </c>
      <c r="B191" s="97" t="s">
        <v>401</v>
      </c>
      <c r="C191" s="98" t="s">
        <v>402</v>
      </c>
      <c r="D191" s="99" t="s">
        <v>15</v>
      </c>
      <c r="E191" s="99" t="s">
        <v>636</v>
      </c>
      <c r="F191" s="17" t="s">
        <v>403</v>
      </c>
      <c r="G191" s="17" t="s">
        <v>406</v>
      </c>
      <c r="H191" s="23" t="s">
        <v>410</v>
      </c>
      <c r="I191" s="23" t="s">
        <v>410</v>
      </c>
      <c r="J191" s="89" t="s">
        <v>410</v>
      </c>
      <c r="K191" s="89"/>
      <c r="L191" s="23" t="s">
        <v>410</v>
      </c>
      <c r="M191" s="31" t="s">
        <v>637</v>
      </c>
      <c r="N191" s="61" t="s">
        <v>32</v>
      </c>
      <c r="O191" s="61" t="s">
        <v>32</v>
      </c>
      <c r="P191" s="61" t="s">
        <v>32</v>
      </c>
      <c r="Q191" s="98" t="s">
        <v>635</v>
      </c>
      <c r="R191" s="98"/>
    </row>
    <row r="192" spans="1:18" ht="262.5" customHeight="1" x14ac:dyDescent="0.25">
      <c r="A192" s="82"/>
      <c r="B192" s="97"/>
      <c r="C192" s="98"/>
      <c r="D192" s="99"/>
      <c r="E192" s="99"/>
      <c r="F192" s="98" t="s">
        <v>404</v>
      </c>
      <c r="G192" s="17" t="s">
        <v>407</v>
      </c>
      <c r="H192" s="23" t="s">
        <v>410</v>
      </c>
      <c r="I192" s="23" t="s">
        <v>410</v>
      </c>
      <c r="J192" s="89" t="s">
        <v>410</v>
      </c>
      <c r="K192" s="89"/>
      <c r="L192" s="23" t="s">
        <v>410</v>
      </c>
      <c r="M192" s="31" t="s">
        <v>637</v>
      </c>
      <c r="N192" s="61" t="s">
        <v>32</v>
      </c>
      <c r="O192" s="61" t="s">
        <v>32</v>
      </c>
      <c r="P192" s="61" t="s">
        <v>32</v>
      </c>
      <c r="Q192" s="98"/>
      <c r="R192" s="98"/>
    </row>
    <row r="193" spans="1:18" ht="131.25" customHeight="1" x14ac:dyDescent="0.25">
      <c r="A193" s="82"/>
      <c r="B193" s="97"/>
      <c r="C193" s="98"/>
      <c r="D193" s="99"/>
      <c r="E193" s="99"/>
      <c r="F193" s="98"/>
      <c r="G193" s="17" t="s">
        <v>408</v>
      </c>
      <c r="H193" s="23" t="s">
        <v>410</v>
      </c>
      <c r="I193" s="23" t="s">
        <v>410</v>
      </c>
      <c r="J193" s="89" t="s">
        <v>410</v>
      </c>
      <c r="K193" s="89" t="s">
        <v>410</v>
      </c>
      <c r="L193" s="23" t="s">
        <v>410</v>
      </c>
      <c r="M193" s="31" t="s">
        <v>637</v>
      </c>
      <c r="N193" s="61" t="s">
        <v>32</v>
      </c>
      <c r="O193" s="61" t="s">
        <v>32</v>
      </c>
      <c r="P193" s="61" t="s">
        <v>32</v>
      </c>
      <c r="Q193" s="98"/>
      <c r="R193" s="98"/>
    </row>
    <row r="194" spans="1:18" ht="393.75" customHeight="1" x14ac:dyDescent="0.25">
      <c r="A194" s="82"/>
      <c r="B194" s="97"/>
      <c r="C194" s="98"/>
      <c r="D194" s="99"/>
      <c r="E194" s="99"/>
      <c r="F194" s="98" t="s">
        <v>405</v>
      </c>
      <c r="G194" s="17" t="s">
        <v>409</v>
      </c>
      <c r="H194" s="23" t="s">
        <v>410</v>
      </c>
      <c r="I194" s="23" t="s">
        <v>410</v>
      </c>
      <c r="J194" s="89" t="s">
        <v>410</v>
      </c>
      <c r="K194" s="89" t="s">
        <v>410</v>
      </c>
      <c r="L194" s="23" t="s">
        <v>410</v>
      </c>
      <c r="M194" s="31" t="s">
        <v>637</v>
      </c>
      <c r="N194" s="61" t="s">
        <v>32</v>
      </c>
      <c r="O194" s="61" t="s">
        <v>32</v>
      </c>
      <c r="P194" s="61" t="s">
        <v>32</v>
      </c>
      <c r="Q194" s="98"/>
      <c r="R194" s="98"/>
    </row>
    <row r="195" spans="1:18" ht="210" x14ac:dyDescent="0.25">
      <c r="A195" s="82"/>
      <c r="B195" s="97"/>
      <c r="C195" s="98"/>
      <c r="D195" s="99"/>
      <c r="E195" s="99"/>
      <c r="F195" s="98"/>
      <c r="G195" s="17" t="s">
        <v>411</v>
      </c>
      <c r="H195" s="23" t="s">
        <v>410</v>
      </c>
      <c r="I195" s="23" t="s">
        <v>410</v>
      </c>
      <c r="J195" s="89" t="s">
        <v>410</v>
      </c>
      <c r="K195" s="89" t="s">
        <v>410</v>
      </c>
      <c r="L195" s="23" t="s">
        <v>410</v>
      </c>
      <c r="M195" s="31" t="s">
        <v>637</v>
      </c>
      <c r="N195" s="61" t="s">
        <v>32</v>
      </c>
      <c r="O195" s="61" t="s">
        <v>32</v>
      </c>
      <c r="P195" s="61" t="s">
        <v>32</v>
      </c>
      <c r="Q195" s="98"/>
      <c r="R195" s="98"/>
    </row>
    <row r="196" spans="1:18" ht="105" customHeight="1" x14ac:dyDescent="0.25">
      <c r="A196" s="82"/>
      <c r="B196" s="97"/>
      <c r="C196" s="98"/>
      <c r="D196" s="99"/>
      <c r="E196" s="99"/>
      <c r="F196" s="98"/>
      <c r="G196" s="17" t="s">
        <v>412</v>
      </c>
      <c r="H196" s="23" t="s">
        <v>410</v>
      </c>
      <c r="I196" s="23" t="s">
        <v>410</v>
      </c>
      <c r="J196" s="89" t="s">
        <v>410</v>
      </c>
      <c r="K196" s="89" t="s">
        <v>410</v>
      </c>
      <c r="L196" s="23" t="s">
        <v>410</v>
      </c>
      <c r="M196" s="31" t="s">
        <v>637</v>
      </c>
      <c r="N196" s="61" t="s">
        <v>32</v>
      </c>
      <c r="O196" s="61" t="s">
        <v>32</v>
      </c>
      <c r="P196" s="61" t="s">
        <v>32</v>
      </c>
      <c r="Q196" s="98"/>
      <c r="R196" s="98"/>
    </row>
    <row r="197" spans="1:18" ht="105" customHeight="1" x14ac:dyDescent="0.25">
      <c r="A197" s="82"/>
      <c r="B197" s="97"/>
      <c r="C197" s="98"/>
      <c r="D197" s="99"/>
      <c r="E197" s="99"/>
      <c r="F197" s="98"/>
      <c r="G197" s="17" t="s">
        <v>413</v>
      </c>
      <c r="H197" s="23" t="s">
        <v>410</v>
      </c>
      <c r="I197" s="23" t="s">
        <v>410</v>
      </c>
      <c r="J197" s="89" t="s">
        <v>410</v>
      </c>
      <c r="K197" s="89" t="s">
        <v>410</v>
      </c>
      <c r="L197" s="23" t="s">
        <v>410</v>
      </c>
      <c r="M197" s="31" t="s">
        <v>637</v>
      </c>
      <c r="N197" s="61" t="s">
        <v>32</v>
      </c>
      <c r="O197" s="61" t="s">
        <v>32</v>
      </c>
      <c r="P197" s="61" t="s">
        <v>32</v>
      </c>
      <c r="Q197" s="98"/>
      <c r="R197" s="98"/>
    </row>
    <row r="198" spans="1:18" ht="183.75" x14ac:dyDescent="0.25">
      <c r="A198" s="82"/>
      <c r="B198" s="97"/>
      <c r="C198" s="98"/>
      <c r="D198" s="99"/>
      <c r="E198" s="99"/>
      <c r="F198" s="98"/>
      <c r="G198" s="17" t="s">
        <v>414</v>
      </c>
      <c r="H198" s="23" t="s">
        <v>410</v>
      </c>
      <c r="I198" s="23" t="s">
        <v>410</v>
      </c>
      <c r="J198" s="89" t="s">
        <v>410</v>
      </c>
      <c r="K198" s="89" t="s">
        <v>410</v>
      </c>
      <c r="L198" s="23" t="s">
        <v>410</v>
      </c>
      <c r="M198" s="31" t="s">
        <v>637</v>
      </c>
      <c r="N198" s="61" t="s">
        <v>32</v>
      </c>
      <c r="O198" s="61" t="s">
        <v>32</v>
      </c>
      <c r="P198" s="61" t="s">
        <v>32</v>
      </c>
      <c r="Q198" s="98"/>
      <c r="R198" s="98"/>
    </row>
    <row r="199" spans="1:18" ht="126" customHeight="1" x14ac:dyDescent="0.25">
      <c r="A199" s="82"/>
      <c r="B199" s="97"/>
      <c r="C199" s="98"/>
      <c r="D199" s="99"/>
      <c r="E199" s="99"/>
      <c r="F199" s="98"/>
      <c r="G199" s="98" t="s">
        <v>415</v>
      </c>
      <c r="H199" s="89" t="s">
        <v>410</v>
      </c>
      <c r="I199" s="89" t="s">
        <v>410</v>
      </c>
      <c r="J199" s="89" t="s">
        <v>410</v>
      </c>
      <c r="K199" s="89"/>
      <c r="L199" s="89" t="s">
        <v>410</v>
      </c>
      <c r="M199" s="31" t="s">
        <v>637</v>
      </c>
      <c r="N199" s="61" t="s">
        <v>32</v>
      </c>
      <c r="O199" s="61" t="s">
        <v>32</v>
      </c>
      <c r="P199" s="61" t="s">
        <v>32</v>
      </c>
      <c r="Q199" s="98"/>
      <c r="R199" s="98"/>
    </row>
    <row r="200" spans="1:18" ht="139.5" customHeight="1" x14ac:dyDescent="0.25">
      <c r="A200" s="96"/>
      <c r="B200" s="97"/>
      <c r="C200" s="98"/>
      <c r="D200" s="99"/>
      <c r="E200" s="99"/>
      <c r="F200" s="98"/>
      <c r="G200" s="98"/>
      <c r="H200" s="89"/>
      <c r="I200" s="89"/>
      <c r="J200" s="89"/>
      <c r="K200" s="89"/>
      <c r="L200" s="89"/>
      <c r="M200" s="31" t="s">
        <v>637</v>
      </c>
      <c r="N200" s="61" t="s">
        <v>32</v>
      </c>
      <c r="O200" s="61" t="s">
        <v>32</v>
      </c>
      <c r="P200" s="61" t="s">
        <v>32</v>
      </c>
      <c r="Q200" s="98"/>
      <c r="R200" s="98"/>
    </row>
    <row r="201" spans="1:18" ht="276" customHeight="1" x14ac:dyDescent="0.25">
      <c r="A201" s="41" t="s">
        <v>371</v>
      </c>
      <c r="B201" s="36" t="s">
        <v>27</v>
      </c>
      <c r="C201" s="36" t="s">
        <v>24</v>
      </c>
      <c r="D201" s="36" t="s">
        <v>0</v>
      </c>
      <c r="E201" s="36" t="s">
        <v>58</v>
      </c>
      <c r="F201" s="36" t="s">
        <v>25</v>
      </c>
      <c r="G201" s="36" t="s">
        <v>23</v>
      </c>
      <c r="H201" s="39" t="s">
        <v>53</v>
      </c>
      <c r="I201" s="39" t="s">
        <v>26</v>
      </c>
      <c r="J201" s="140" t="s">
        <v>30</v>
      </c>
      <c r="K201" s="141"/>
      <c r="L201" s="39" t="s">
        <v>26</v>
      </c>
      <c r="M201" s="36" t="s">
        <v>31</v>
      </c>
      <c r="N201" s="39" t="s">
        <v>26</v>
      </c>
      <c r="O201" s="36" t="s">
        <v>61</v>
      </c>
      <c r="P201" s="39" t="s">
        <v>26</v>
      </c>
      <c r="Q201" s="140" t="s">
        <v>35</v>
      </c>
      <c r="R201" s="141"/>
    </row>
    <row r="202" spans="1:18" ht="286.5" customHeight="1" x14ac:dyDescent="0.25">
      <c r="A202" s="109" t="s">
        <v>416</v>
      </c>
      <c r="B202" s="97" t="s">
        <v>439</v>
      </c>
      <c r="C202" s="98" t="s">
        <v>417</v>
      </c>
      <c r="D202" s="99" t="s">
        <v>16</v>
      </c>
      <c r="E202" s="99" t="s">
        <v>418</v>
      </c>
      <c r="F202" s="98" t="s">
        <v>419</v>
      </c>
      <c r="G202" s="98" t="s">
        <v>420</v>
      </c>
      <c r="H202" s="165" t="s">
        <v>36</v>
      </c>
      <c r="I202" s="106" t="s">
        <v>421</v>
      </c>
      <c r="J202" s="101" t="s">
        <v>32</v>
      </c>
      <c r="K202" s="101"/>
      <c r="L202" s="101" t="s">
        <v>32</v>
      </c>
      <c r="M202" s="101" t="s">
        <v>32</v>
      </c>
      <c r="N202" s="101" t="s">
        <v>32</v>
      </c>
      <c r="O202" s="101" t="s">
        <v>32</v>
      </c>
      <c r="P202" s="101" t="s">
        <v>32</v>
      </c>
      <c r="Q202" s="166"/>
      <c r="R202" s="166"/>
    </row>
    <row r="203" spans="1:18" ht="15" customHeight="1" x14ac:dyDescent="0.25">
      <c r="A203" s="109"/>
      <c r="B203" s="97"/>
      <c r="C203" s="98"/>
      <c r="D203" s="99"/>
      <c r="E203" s="99"/>
      <c r="F203" s="98"/>
      <c r="G203" s="98"/>
      <c r="H203" s="165"/>
      <c r="I203" s="106"/>
      <c r="J203" s="101"/>
      <c r="K203" s="101"/>
      <c r="L203" s="101"/>
      <c r="M203" s="101"/>
      <c r="N203" s="101"/>
      <c r="O203" s="101"/>
      <c r="P203" s="101"/>
      <c r="Q203" s="166"/>
      <c r="R203" s="166"/>
    </row>
    <row r="204" spans="1:18" x14ac:dyDescent="0.25">
      <c r="A204" s="109"/>
      <c r="B204" s="97"/>
      <c r="C204" s="98"/>
      <c r="D204" s="99"/>
      <c r="E204" s="99"/>
      <c r="F204" s="98"/>
      <c r="G204" s="98"/>
      <c r="H204" s="165"/>
      <c r="I204" s="106"/>
      <c r="J204" s="101"/>
      <c r="K204" s="101"/>
      <c r="L204" s="101"/>
      <c r="M204" s="101"/>
      <c r="N204" s="101"/>
      <c r="O204" s="101"/>
      <c r="P204" s="101"/>
      <c r="Q204" s="166"/>
      <c r="R204" s="166"/>
    </row>
    <row r="205" spans="1:18" x14ac:dyDescent="0.25">
      <c r="A205" s="109"/>
      <c r="B205" s="97"/>
      <c r="C205" s="98"/>
      <c r="D205" s="99"/>
      <c r="E205" s="99"/>
      <c r="F205" s="98"/>
      <c r="G205" s="98"/>
      <c r="H205" s="165"/>
      <c r="I205" s="106"/>
      <c r="J205" s="101"/>
      <c r="K205" s="101"/>
      <c r="L205" s="101"/>
      <c r="M205" s="101"/>
      <c r="N205" s="101"/>
      <c r="O205" s="101"/>
      <c r="P205" s="101"/>
      <c r="Q205" s="166"/>
      <c r="R205" s="166"/>
    </row>
    <row r="206" spans="1:18" x14ac:dyDescent="0.25">
      <c r="A206" s="109"/>
      <c r="B206" s="97"/>
      <c r="C206" s="98"/>
      <c r="D206" s="99"/>
      <c r="E206" s="99"/>
      <c r="F206" s="98"/>
      <c r="G206" s="98"/>
      <c r="H206" s="165"/>
      <c r="I206" s="106"/>
      <c r="J206" s="101"/>
      <c r="K206" s="101"/>
      <c r="L206" s="101"/>
      <c r="M206" s="101"/>
      <c r="N206" s="101"/>
      <c r="O206" s="101"/>
      <c r="P206" s="101"/>
      <c r="Q206" s="166"/>
      <c r="R206" s="166"/>
    </row>
    <row r="207" spans="1:18" x14ac:dyDescent="0.25">
      <c r="A207" s="109"/>
      <c r="B207" s="97"/>
      <c r="C207" s="98"/>
      <c r="D207" s="99"/>
      <c r="E207" s="99"/>
      <c r="F207" s="98"/>
      <c r="G207" s="98"/>
      <c r="H207" s="165"/>
      <c r="I207" s="106"/>
      <c r="J207" s="101"/>
      <c r="K207" s="101"/>
      <c r="L207" s="101"/>
      <c r="M207" s="101"/>
      <c r="N207" s="101"/>
      <c r="O207" s="101"/>
      <c r="P207" s="101"/>
      <c r="Q207" s="166"/>
      <c r="R207" s="166"/>
    </row>
    <row r="208" spans="1:18" ht="183.75" x14ac:dyDescent="0.25">
      <c r="A208" s="42" t="s">
        <v>371</v>
      </c>
      <c r="B208" s="36" t="s">
        <v>27</v>
      </c>
      <c r="C208" s="36" t="s">
        <v>24</v>
      </c>
      <c r="D208" s="36" t="s">
        <v>0</v>
      </c>
      <c r="E208" s="36" t="s">
        <v>58</v>
      </c>
      <c r="F208" s="36" t="s">
        <v>25</v>
      </c>
      <c r="G208" s="36" t="s">
        <v>23</v>
      </c>
      <c r="H208" s="39" t="s">
        <v>53</v>
      </c>
      <c r="I208" s="39" t="s">
        <v>26</v>
      </c>
      <c r="J208" s="140" t="s">
        <v>30</v>
      </c>
      <c r="K208" s="141"/>
      <c r="L208" s="39" t="s">
        <v>26</v>
      </c>
      <c r="M208" s="36" t="s">
        <v>31</v>
      </c>
      <c r="N208" s="39" t="s">
        <v>26</v>
      </c>
      <c r="O208" s="36" t="s">
        <v>61</v>
      </c>
      <c r="P208" s="39" t="s">
        <v>26</v>
      </c>
      <c r="Q208" s="140" t="s">
        <v>35</v>
      </c>
      <c r="R208" s="141"/>
    </row>
    <row r="209" spans="1:18" ht="309" customHeight="1" x14ac:dyDescent="0.25">
      <c r="A209" s="103" t="s">
        <v>17</v>
      </c>
      <c r="B209" s="97" t="s">
        <v>422</v>
      </c>
      <c r="C209" s="98" t="s">
        <v>423</v>
      </c>
      <c r="D209" s="99" t="s">
        <v>18</v>
      </c>
      <c r="E209" s="98" t="s">
        <v>424</v>
      </c>
      <c r="F209" s="17" t="s">
        <v>437</v>
      </c>
      <c r="G209" s="17" t="s">
        <v>426</v>
      </c>
      <c r="H209" s="23" t="s">
        <v>410</v>
      </c>
      <c r="I209" s="23" t="s">
        <v>410</v>
      </c>
      <c r="J209" s="89" t="s">
        <v>410</v>
      </c>
      <c r="K209" s="89"/>
      <c r="L209" s="23" t="s">
        <v>410</v>
      </c>
      <c r="M209" s="23" t="s">
        <v>410</v>
      </c>
      <c r="N209" s="23" t="s">
        <v>410</v>
      </c>
      <c r="O209" s="23" t="s">
        <v>410</v>
      </c>
      <c r="P209" s="23" t="s">
        <v>410</v>
      </c>
      <c r="Q209" s="98" t="s">
        <v>672</v>
      </c>
      <c r="R209" s="98"/>
    </row>
    <row r="210" spans="1:18" ht="183.75" x14ac:dyDescent="0.25">
      <c r="A210" s="103"/>
      <c r="B210" s="97"/>
      <c r="C210" s="98"/>
      <c r="D210" s="99"/>
      <c r="E210" s="98"/>
      <c r="F210" s="17" t="s">
        <v>438</v>
      </c>
      <c r="G210" s="17" t="s">
        <v>427</v>
      </c>
      <c r="H210" s="23" t="s">
        <v>410</v>
      </c>
      <c r="I210" s="23" t="s">
        <v>410</v>
      </c>
      <c r="J210" s="89" t="s">
        <v>410</v>
      </c>
      <c r="K210" s="89" t="s">
        <v>410</v>
      </c>
      <c r="L210" s="23" t="s">
        <v>410</v>
      </c>
      <c r="M210" s="23" t="s">
        <v>410</v>
      </c>
      <c r="N210" s="23" t="s">
        <v>410</v>
      </c>
      <c r="O210" s="23" t="s">
        <v>410</v>
      </c>
      <c r="P210" s="23" t="s">
        <v>410</v>
      </c>
      <c r="Q210" s="98"/>
      <c r="R210" s="98"/>
    </row>
    <row r="211" spans="1:18" ht="318" customHeight="1" x14ac:dyDescent="0.25">
      <c r="A211" s="103"/>
      <c r="B211" s="97"/>
      <c r="C211" s="98"/>
      <c r="D211" s="99"/>
      <c r="E211" s="98"/>
      <c r="F211" s="17" t="s">
        <v>425</v>
      </c>
      <c r="G211" s="17" t="s">
        <v>428</v>
      </c>
      <c r="H211" s="23" t="s">
        <v>410</v>
      </c>
      <c r="I211" s="23" t="s">
        <v>410</v>
      </c>
      <c r="J211" s="89" t="s">
        <v>410</v>
      </c>
      <c r="K211" s="89" t="s">
        <v>410</v>
      </c>
      <c r="L211" s="23" t="s">
        <v>410</v>
      </c>
      <c r="M211" s="23" t="s">
        <v>410</v>
      </c>
      <c r="N211" s="23" t="s">
        <v>410</v>
      </c>
      <c r="O211" s="23" t="s">
        <v>410</v>
      </c>
      <c r="P211" s="23" t="s">
        <v>410</v>
      </c>
      <c r="Q211" s="98"/>
      <c r="R211" s="98"/>
    </row>
    <row r="212" spans="1:18" ht="183.75" x14ac:dyDescent="0.25">
      <c r="A212" s="103"/>
      <c r="B212" s="97"/>
      <c r="C212" s="98"/>
      <c r="D212" s="99"/>
      <c r="E212" s="98"/>
      <c r="F212" s="17" t="s">
        <v>436</v>
      </c>
      <c r="G212" s="17" t="s">
        <v>429</v>
      </c>
      <c r="H212" s="23" t="s">
        <v>410</v>
      </c>
      <c r="I212" s="23" t="s">
        <v>410</v>
      </c>
      <c r="J212" s="89" t="s">
        <v>410</v>
      </c>
      <c r="K212" s="89" t="s">
        <v>410</v>
      </c>
      <c r="L212" s="23" t="s">
        <v>410</v>
      </c>
      <c r="M212" s="23" t="s">
        <v>410</v>
      </c>
      <c r="N212" s="23" t="s">
        <v>410</v>
      </c>
      <c r="O212" s="23" t="s">
        <v>410</v>
      </c>
      <c r="P212" s="23" t="s">
        <v>410</v>
      </c>
      <c r="Q212" s="98"/>
      <c r="R212" s="98"/>
    </row>
    <row r="213" spans="1:18" ht="183.75" x14ac:dyDescent="0.25">
      <c r="A213" s="103"/>
      <c r="B213" s="97"/>
      <c r="C213" s="98"/>
      <c r="D213" s="99"/>
      <c r="E213" s="98"/>
      <c r="F213" s="17" t="s">
        <v>435</v>
      </c>
      <c r="G213" s="17" t="s">
        <v>430</v>
      </c>
      <c r="H213" s="23" t="s">
        <v>410</v>
      </c>
      <c r="I213" s="23" t="s">
        <v>410</v>
      </c>
      <c r="J213" s="89" t="s">
        <v>410</v>
      </c>
      <c r="K213" s="89" t="s">
        <v>410</v>
      </c>
      <c r="L213" s="23" t="s">
        <v>410</v>
      </c>
      <c r="M213" s="23" t="s">
        <v>410</v>
      </c>
      <c r="N213" s="23" t="s">
        <v>410</v>
      </c>
      <c r="O213" s="23" t="s">
        <v>410</v>
      </c>
      <c r="P213" s="23" t="s">
        <v>410</v>
      </c>
      <c r="Q213" s="98"/>
      <c r="R213" s="98"/>
    </row>
    <row r="214" spans="1:18" ht="183.75" x14ac:dyDescent="0.25">
      <c r="A214" s="103"/>
      <c r="B214" s="97"/>
      <c r="C214" s="98"/>
      <c r="D214" s="99"/>
      <c r="E214" s="98"/>
      <c r="F214" s="17" t="s">
        <v>434</v>
      </c>
      <c r="G214" s="17" t="s">
        <v>431</v>
      </c>
      <c r="H214" s="23" t="s">
        <v>410</v>
      </c>
      <c r="I214" s="23" t="s">
        <v>410</v>
      </c>
      <c r="J214" s="89" t="s">
        <v>410</v>
      </c>
      <c r="K214" s="89" t="s">
        <v>410</v>
      </c>
      <c r="L214" s="23" t="s">
        <v>410</v>
      </c>
      <c r="M214" s="23" t="s">
        <v>410</v>
      </c>
      <c r="N214" s="23" t="s">
        <v>410</v>
      </c>
      <c r="O214" s="23" t="s">
        <v>410</v>
      </c>
      <c r="P214" s="23" t="s">
        <v>410</v>
      </c>
      <c r="Q214" s="98"/>
      <c r="R214" s="98"/>
    </row>
    <row r="215" spans="1:18" ht="183.75" x14ac:dyDescent="0.25">
      <c r="A215" s="103"/>
      <c r="B215" s="97"/>
      <c r="C215" s="98"/>
      <c r="D215" s="99"/>
      <c r="E215" s="98"/>
      <c r="F215" s="17" t="s">
        <v>433</v>
      </c>
      <c r="G215" s="17" t="s">
        <v>432</v>
      </c>
      <c r="H215" s="23" t="s">
        <v>410</v>
      </c>
      <c r="I215" s="23" t="s">
        <v>410</v>
      </c>
      <c r="J215" s="89" t="s">
        <v>410</v>
      </c>
      <c r="K215" s="89" t="s">
        <v>410</v>
      </c>
      <c r="L215" s="23" t="s">
        <v>410</v>
      </c>
      <c r="M215" s="23" t="s">
        <v>410</v>
      </c>
      <c r="N215" s="23" t="s">
        <v>410</v>
      </c>
      <c r="O215" s="23" t="s">
        <v>410</v>
      </c>
      <c r="P215" s="23" t="s">
        <v>410</v>
      </c>
      <c r="Q215" s="98"/>
      <c r="R215" s="98"/>
    </row>
    <row r="216" spans="1:18" ht="183.75" x14ac:dyDescent="0.25">
      <c r="A216" s="42" t="s">
        <v>371</v>
      </c>
      <c r="B216" s="36" t="s">
        <v>27</v>
      </c>
      <c r="C216" s="36" t="s">
        <v>24</v>
      </c>
      <c r="D216" s="36" t="s">
        <v>0</v>
      </c>
      <c r="E216" s="36" t="s">
        <v>58</v>
      </c>
      <c r="F216" s="36" t="s">
        <v>25</v>
      </c>
      <c r="G216" s="36" t="s">
        <v>23</v>
      </c>
      <c r="H216" s="39" t="s">
        <v>53</v>
      </c>
      <c r="I216" s="39" t="s">
        <v>26</v>
      </c>
      <c r="J216" s="140" t="s">
        <v>30</v>
      </c>
      <c r="K216" s="141"/>
      <c r="L216" s="39" t="s">
        <v>26</v>
      </c>
      <c r="M216" s="36" t="s">
        <v>31</v>
      </c>
      <c r="N216" s="39" t="s">
        <v>26</v>
      </c>
      <c r="O216" s="36" t="s">
        <v>61</v>
      </c>
      <c r="P216" s="39" t="s">
        <v>26</v>
      </c>
      <c r="Q216" s="140" t="s">
        <v>35</v>
      </c>
      <c r="R216" s="141"/>
    </row>
    <row r="217" spans="1:18" ht="409.5" customHeight="1" x14ac:dyDescent="0.25">
      <c r="A217" s="109" t="s">
        <v>440</v>
      </c>
      <c r="B217" s="97" t="s">
        <v>304</v>
      </c>
      <c r="C217" s="98" t="s">
        <v>151</v>
      </c>
      <c r="D217" s="99" t="s">
        <v>19</v>
      </c>
      <c r="E217" s="99" t="s">
        <v>671</v>
      </c>
      <c r="F217" s="17" t="s">
        <v>441</v>
      </c>
      <c r="G217" s="17" t="s">
        <v>479</v>
      </c>
      <c r="H217" s="43" t="s">
        <v>28</v>
      </c>
      <c r="I217" s="104" t="s">
        <v>503</v>
      </c>
      <c r="J217" s="88" t="s">
        <v>28</v>
      </c>
      <c r="K217" s="88"/>
      <c r="L217" s="106" t="s">
        <v>504</v>
      </c>
      <c r="M217" s="69" t="s">
        <v>36</v>
      </c>
      <c r="N217" s="67" t="s">
        <v>638</v>
      </c>
      <c r="O217" s="66" t="s">
        <v>32</v>
      </c>
      <c r="P217" s="66" t="s">
        <v>32</v>
      </c>
      <c r="Q217" s="98" t="s">
        <v>670</v>
      </c>
      <c r="R217" s="98"/>
    </row>
    <row r="218" spans="1:18" ht="253.5" customHeight="1" x14ac:dyDescent="0.25">
      <c r="A218" s="109"/>
      <c r="B218" s="97"/>
      <c r="C218" s="98"/>
      <c r="D218" s="99"/>
      <c r="E218" s="99"/>
      <c r="F218" s="31" t="s">
        <v>442</v>
      </c>
      <c r="G218" s="17" t="s">
        <v>480</v>
      </c>
      <c r="H218" s="43" t="s">
        <v>28</v>
      </c>
      <c r="I218" s="104"/>
      <c r="J218" s="88" t="s">
        <v>28</v>
      </c>
      <c r="K218" s="88" t="s">
        <v>28</v>
      </c>
      <c r="L218" s="106"/>
      <c r="M218" s="70" t="s">
        <v>521</v>
      </c>
      <c r="N218" s="67" t="s">
        <v>639</v>
      </c>
      <c r="O218" s="66" t="s">
        <v>32</v>
      </c>
      <c r="P218" s="66" t="s">
        <v>32</v>
      </c>
      <c r="Q218" s="98"/>
      <c r="R218" s="98"/>
    </row>
    <row r="219" spans="1:18" ht="262.5" x14ac:dyDescent="0.25">
      <c r="A219" s="109"/>
      <c r="B219" s="97"/>
      <c r="C219" s="98"/>
      <c r="D219" s="99"/>
      <c r="E219" s="99"/>
      <c r="F219" s="31" t="s">
        <v>443</v>
      </c>
      <c r="G219" s="17" t="s">
        <v>481</v>
      </c>
      <c r="H219" s="43" t="s">
        <v>28</v>
      </c>
      <c r="I219" s="104"/>
      <c r="J219" s="88" t="s">
        <v>28</v>
      </c>
      <c r="K219" s="88" t="s">
        <v>28</v>
      </c>
      <c r="L219" s="106"/>
      <c r="M219" s="68" t="s">
        <v>28</v>
      </c>
      <c r="N219" s="67" t="s">
        <v>640</v>
      </c>
      <c r="O219" s="66" t="s">
        <v>32</v>
      </c>
      <c r="P219" s="66" t="s">
        <v>32</v>
      </c>
      <c r="Q219" s="98"/>
      <c r="R219" s="98"/>
    </row>
    <row r="220" spans="1:18" ht="131.25" x14ac:dyDescent="0.25">
      <c r="A220" s="109"/>
      <c r="B220" s="97"/>
      <c r="C220" s="98"/>
      <c r="D220" s="99"/>
      <c r="E220" s="99"/>
      <c r="F220" s="31" t="s">
        <v>444</v>
      </c>
      <c r="G220" s="17" t="s">
        <v>482</v>
      </c>
      <c r="H220" s="43" t="s">
        <v>28</v>
      </c>
      <c r="I220" s="104"/>
      <c r="J220" s="88" t="s">
        <v>28</v>
      </c>
      <c r="K220" s="88" t="s">
        <v>28</v>
      </c>
      <c r="L220" s="106"/>
      <c r="M220" s="167" t="s">
        <v>641</v>
      </c>
      <c r="N220" s="172" t="s">
        <v>642</v>
      </c>
      <c r="O220" s="66" t="s">
        <v>32</v>
      </c>
      <c r="P220" s="66" t="s">
        <v>32</v>
      </c>
      <c r="Q220" s="98"/>
      <c r="R220" s="98"/>
    </row>
    <row r="221" spans="1:18" ht="157.5" x14ac:dyDescent="0.25">
      <c r="A221" s="109"/>
      <c r="B221" s="97"/>
      <c r="C221" s="98"/>
      <c r="D221" s="99"/>
      <c r="E221" s="99"/>
      <c r="F221" s="17" t="s">
        <v>445</v>
      </c>
      <c r="G221" s="17" t="s">
        <v>483</v>
      </c>
      <c r="H221" s="43" t="s">
        <v>28</v>
      </c>
      <c r="I221" s="104"/>
      <c r="J221" s="88" t="s">
        <v>28</v>
      </c>
      <c r="K221" s="88" t="s">
        <v>28</v>
      </c>
      <c r="L221" s="106"/>
      <c r="M221" s="168"/>
      <c r="N221" s="173"/>
      <c r="O221" s="66" t="s">
        <v>32</v>
      </c>
      <c r="P221" s="66" t="s">
        <v>32</v>
      </c>
      <c r="Q221" s="98"/>
      <c r="R221" s="98"/>
    </row>
    <row r="222" spans="1:18" ht="131.25" x14ac:dyDescent="0.25">
      <c r="A222" s="109"/>
      <c r="B222" s="97"/>
      <c r="C222" s="98"/>
      <c r="D222" s="99"/>
      <c r="E222" s="99"/>
      <c r="F222" s="17" t="s">
        <v>446</v>
      </c>
      <c r="G222" s="17" t="s">
        <v>484</v>
      </c>
      <c r="H222" s="43" t="s">
        <v>28</v>
      </c>
      <c r="I222" s="104"/>
      <c r="J222" s="88" t="s">
        <v>28</v>
      </c>
      <c r="K222" s="88" t="s">
        <v>28</v>
      </c>
      <c r="L222" s="106"/>
      <c r="M222" s="168"/>
      <c r="N222" s="173"/>
      <c r="O222" s="66" t="s">
        <v>32</v>
      </c>
      <c r="P222" s="66" t="s">
        <v>32</v>
      </c>
      <c r="Q222" s="98"/>
      <c r="R222" s="98"/>
    </row>
    <row r="223" spans="1:18" ht="210" x14ac:dyDescent="0.25">
      <c r="A223" s="109"/>
      <c r="B223" s="97"/>
      <c r="C223" s="98"/>
      <c r="D223" s="99"/>
      <c r="E223" s="99"/>
      <c r="F223" s="17" t="s">
        <v>447</v>
      </c>
      <c r="G223" s="17" t="s">
        <v>485</v>
      </c>
      <c r="H223" s="43" t="s">
        <v>28</v>
      </c>
      <c r="I223" s="104"/>
      <c r="J223" s="88" t="s">
        <v>28</v>
      </c>
      <c r="K223" s="88" t="s">
        <v>28</v>
      </c>
      <c r="L223" s="106"/>
      <c r="M223" s="168"/>
      <c r="N223" s="173"/>
      <c r="O223" s="66" t="s">
        <v>32</v>
      </c>
      <c r="P223" s="66" t="s">
        <v>32</v>
      </c>
      <c r="Q223" s="98"/>
      <c r="R223" s="98"/>
    </row>
    <row r="224" spans="1:18" ht="131.25" x14ac:dyDescent="0.25">
      <c r="A224" s="109"/>
      <c r="B224" s="97"/>
      <c r="C224" s="98"/>
      <c r="D224" s="99"/>
      <c r="E224" s="99"/>
      <c r="F224" s="17" t="s">
        <v>448</v>
      </c>
      <c r="G224" s="17" t="s">
        <v>486</v>
      </c>
      <c r="H224" s="43" t="s">
        <v>28</v>
      </c>
      <c r="I224" s="104"/>
      <c r="J224" s="88" t="s">
        <v>28</v>
      </c>
      <c r="K224" s="88"/>
      <c r="L224" s="106"/>
      <c r="M224" s="169"/>
      <c r="N224" s="174"/>
      <c r="O224" s="66" t="s">
        <v>32</v>
      </c>
      <c r="P224" s="66" t="s">
        <v>32</v>
      </c>
      <c r="Q224" s="98"/>
      <c r="R224" s="98"/>
    </row>
    <row r="225" spans="1:18" ht="157.5" x14ac:dyDescent="0.25">
      <c r="A225" s="109"/>
      <c r="B225" s="97"/>
      <c r="C225" s="98"/>
      <c r="D225" s="99"/>
      <c r="E225" s="99"/>
      <c r="F225" s="31" t="s">
        <v>449</v>
      </c>
      <c r="G225" s="17" t="s">
        <v>487</v>
      </c>
      <c r="H225" s="43" t="s">
        <v>28</v>
      </c>
      <c r="I225" s="104"/>
      <c r="J225" s="88" t="s">
        <v>28</v>
      </c>
      <c r="K225" s="88"/>
      <c r="L225" s="106"/>
      <c r="M225" s="69" t="s">
        <v>36</v>
      </c>
      <c r="N225" s="76" t="s">
        <v>638</v>
      </c>
      <c r="O225" s="66" t="s">
        <v>32</v>
      </c>
      <c r="P225" s="66" t="s">
        <v>32</v>
      </c>
      <c r="Q225" s="98"/>
      <c r="R225" s="98"/>
    </row>
    <row r="226" spans="1:18" ht="131.25" x14ac:dyDescent="0.25">
      <c r="A226" s="109"/>
      <c r="B226" s="97"/>
      <c r="C226" s="98"/>
      <c r="D226" s="99"/>
      <c r="E226" s="99"/>
      <c r="F226" s="32" t="s">
        <v>450</v>
      </c>
      <c r="G226" s="17" t="s">
        <v>480</v>
      </c>
      <c r="H226" s="43" t="s">
        <v>28</v>
      </c>
      <c r="I226" s="104"/>
      <c r="J226" s="88" t="s">
        <v>28</v>
      </c>
      <c r="K226" s="88"/>
      <c r="L226" s="106"/>
      <c r="M226" s="167" t="s">
        <v>641</v>
      </c>
      <c r="N226" s="172" t="s">
        <v>639</v>
      </c>
      <c r="O226" s="66" t="s">
        <v>32</v>
      </c>
      <c r="P226" s="66" t="s">
        <v>32</v>
      </c>
      <c r="Q226" s="98"/>
      <c r="R226" s="98"/>
    </row>
    <row r="227" spans="1:18" ht="105" customHeight="1" x14ac:dyDescent="0.25">
      <c r="A227" s="109"/>
      <c r="B227" s="97"/>
      <c r="C227" s="98"/>
      <c r="D227" s="99"/>
      <c r="E227" s="99"/>
      <c r="F227" s="17" t="s">
        <v>451</v>
      </c>
      <c r="G227" s="17" t="s">
        <v>488</v>
      </c>
      <c r="H227" s="43" t="s">
        <v>28</v>
      </c>
      <c r="I227" s="104"/>
      <c r="J227" s="88" t="s">
        <v>28</v>
      </c>
      <c r="K227" s="88"/>
      <c r="L227" s="106"/>
      <c r="M227" s="168"/>
      <c r="N227" s="173"/>
      <c r="O227" s="66" t="s">
        <v>32</v>
      </c>
      <c r="P227" s="66" t="s">
        <v>32</v>
      </c>
      <c r="Q227" s="98"/>
      <c r="R227" s="98"/>
    </row>
    <row r="228" spans="1:18" ht="157.5" x14ac:dyDescent="0.25">
      <c r="A228" s="109"/>
      <c r="B228" s="97"/>
      <c r="C228" s="98"/>
      <c r="D228" s="99"/>
      <c r="E228" s="99"/>
      <c r="F228" s="17" t="s">
        <v>452</v>
      </c>
      <c r="G228" s="17" t="s">
        <v>489</v>
      </c>
      <c r="H228" s="43" t="s">
        <v>28</v>
      </c>
      <c r="I228" s="104"/>
      <c r="J228" s="88" t="s">
        <v>28</v>
      </c>
      <c r="K228" s="88"/>
      <c r="L228" s="106"/>
      <c r="M228" s="169"/>
      <c r="N228" s="174"/>
      <c r="O228" s="66" t="s">
        <v>32</v>
      </c>
      <c r="P228" s="66" t="s">
        <v>32</v>
      </c>
      <c r="Q228" s="98"/>
      <c r="R228" s="98"/>
    </row>
    <row r="229" spans="1:18" ht="210" x14ac:dyDescent="0.25">
      <c r="A229" s="109"/>
      <c r="B229" s="97"/>
      <c r="C229" s="98"/>
      <c r="D229" s="99"/>
      <c r="E229" s="99"/>
      <c r="F229" s="17" t="s">
        <v>453</v>
      </c>
      <c r="G229" s="17" t="s">
        <v>490</v>
      </c>
      <c r="H229" s="43" t="s">
        <v>28</v>
      </c>
      <c r="I229" s="104"/>
      <c r="J229" s="88" t="s">
        <v>28</v>
      </c>
      <c r="K229" s="88"/>
      <c r="L229" s="106"/>
      <c r="M229" s="77" t="s">
        <v>28</v>
      </c>
      <c r="N229" s="76" t="s">
        <v>663</v>
      </c>
      <c r="O229" s="66" t="s">
        <v>32</v>
      </c>
      <c r="P229" s="66" t="s">
        <v>32</v>
      </c>
      <c r="Q229" s="98"/>
      <c r="R229" s="98"/>
    </row>
    <row r="230" spans="1:18" ht="157.5" x14ac:dyDescent="0.25">
      <c r="A230" s="109"/>
      <c r="B230" s="97"/>
      <c r="C230" s="98"/>
      <c r="D230" s="99"/>
      <c r="E230" s="99"/>
      <c r="F230" s="17" t="s">
        <v>454</v>
      </c>
      <c r="G230" s="17" t="s">
        <v>482</v>
      </c>
      <c r="H230" s="43" t="s">
        <v>28</v>
      </c>
      <c r="I230" s="104"/>
      <c r="J230" s="88" t="s">
        <v>28</v>
      </c>
      <c r="K230" s="88"/>
      <c r="L230" s="106"/>
      <c r="M230" s="167" t="s">
        <v>641</v>
      </c>
      <c r="N230" s="172" t="s">
        <v>642</v>
      </c>
      <c r="O230" s="66" t="s">
        <v>32</v>
      </c>
      <c r="P230" s="66" t="s">
        <v>32</v>
      </c>
      <c r="Q230" s="98"/>
      <c r="R230" s="98"/>
    </row>
    <row r="231" spans="1:18" ht="157.5" x14ac:dyDescent="0.25">
      <c r="A231" s="109"/>
      <c r="B231" s="97"/>
      <c r="C231" s="98"/>
      <c r="D231" s="99"/>
      <c r="E231" s="99"/>
      <c r="F231" s="17" t="s">
        <v>455</v>
      </c>
      <c r="G231" s="17" t="s">
        <v>491</v>
      </c>
      <c r="H231" s="43" t="s">
        <v>28</v>
      </c>
      <c r="I231" s="104"/>
      <c r="J231" s="88" t="s">
        <v>28</v>
      </c>
      <c r="K231" s="88"/>
      <c r="L231" s="106"/>
      <c r="M231" s="168"/>
      <c r="N231" s="173"/>
      <c r="O231" s="66" t="s">
        <v>32</v>
      </c>
      <c r="P231" s="66" t="s">
        <v>32</v>
      </c>
      <c r="Q231" s="98"/>
      <c r="R231" s="98"/>
    </row>
    <row r="232" spans="1:18" ht="210" x14ac:dyDescent="0.25">
      <c r="A232" s="109"/>
      <c r="B232" s="97"/>
      <c r="C232" s="98"/>
      <c r="D232" s="99"/>
      <c r="E232" s="99"/>
      <c r="F232" s="17" t="s">
        <v>456</v>
      </c>
      <c r="G232" s="17" t="s">
        <v>492</v>
      </c>
      <c r="H232" s="43" t="s">
        <v>28</v>
      </c>
      <c r="I232" s="104"/>
      <c r="J232" s="88" t="s">
        <v>28</v>
      </c>
      <c r="K232" s="88"/>
      <c r="L232" s="106"/>
      <c r="M232" s="168"/>
      <c r="N232" s="173"/>
      <c r="O232" s="66" t="s">
        <v>32</v>
      </c>
      <c r="P232" s="66" t="s">
        <v>32</v>
      </c>
      <c r="Q232" s="98"/>
      <c r="R232" s="98"/>
    </row>
    <row r="233" spans="1:18" ht="131.25" x14ac:dyDescent="0.25">
      <c r="A233" s="109"/>
      <c r="B233" s="97"/>
      <c r="C233" s="98"/>
      <c r="D233" s="99"/>
      <c r="E233" s="99"/>
      <c r="F233" s="17" t="s">
        <v>457</v>
      </c>
      <c r="G233" s="17" t="s">
        <v>493</v>
      </c>
      <c r="H233" s="43" t="s">
        <v>28</v>
      </c>
      <c r="I233" s="104"/>
      <c r="J233" s="88" t="s">
        <v>28</v>
      </c>
      <c r="K233" s="88"/>
      <c r="L233" s="106"/>
      <c r="M233" s="168"/>
      <c r="N233" s="173"/>
      <c r="O233" s="66" t="s">
        <v>32</v>
      </c>
      <c r="P233" s="66" t="s">
        <v>32</v>
      </c>
      <c r="Q233" s="98"/>
      <c r="R233" s="98"/>
    </row>
    <row r="234" spans="1:18" ht="210" x14ac:dyDescent="0.25">
      <c r="A234" s="109"/>
      <c r="B234" s="97"/>
      <c r="C234" s="98"/>
      <c r="D234" s="99"/>
      <c r="E234" s="99"/>
      <c r="F234" s="17" t="s">
        <v>458</v>
      </c>
      <c r="G234" s="17" t="s">
        <v>485</v>
      </c>
      <c r="H234" s="43" t="s">
        <v>28</v>
      </c>
      <c r="I234" s="104"/>
      <c r="J234" s="88" t="s">
        <v>28</v>
      </c>
      <c r="K234" s="88"/>
      <c r="L234" s="106"/>
      <c r="M234" s="168"/>
      <c r="N234" s="173"/>
      <c r="O234" s="66" t="s">
        <v>32</v>
      </c>
      <c r="P234" s="66" t="s">
        <v>32</v>
      </c>
      <c r="Q234" s="98"/>
      <c r="R234" s="98"/>
    </row>
    <row r="235" spans="1:18" ht="131.25" x14ac:dyDescent="0.25">
      <c r="A235" s="109"/>
      <c r="B235" s="97"/>
      <c r="C235" s="98"/>
      <c r="D235" s="99"/>
      <c r="E235" s="99"/>
      <c r="F235" s="17" t="s">
        <v>459</v>
      </c>
      <c r="G235" s="17" t="s">
        <v>486</v>
      </c>
      <c r="H235" s="43" t="s">
        <v>28</v>
      </c>
      <c r="I235" s="104"/>
      <c r="J235" s="88" t="s">
        <v>28</v>
      </c>
      <c r="K235" s="88"/>
      <c r="L235" s="106"/>
      <c r="M235" s="168"/>
      <c r="N235" s="173"/>
      <c r="O235" s="66" t="s">
        <v>32</v>
      </c>
      <c r="P235" s="66" t="s">
        <v>32</v>
      </c>
      <c r="Q235" s="98"/>
      <c r="R235" s="98"/>
    </row>
    <row r="236" spans="1:18" ht="262.5" x14ac:dyDescent="0.25">
      <c r="A236" s="109"/>
      <c r="B236" s="97"/>
      <c r="C236" s="98"/>
      <c r="D236" s="99"/>
      <c r="E236" s="99"/>
      <c r="F236" s="17" t="s">
        <v>460</v>
      </c>
      <c r="G236" s="17" t="s">
        <v>494</v>
      </c>
      <c r="H236" s="43" t="s">
        <v>28</v>
      </c>
      <c r="I236" s="104"/>
      <c r="J236" s="88" t="s">
        <v>28</v>
      </c>
      <c r="K236" s="88"/>
      <c r="L236" s="106"/>
      <c r="M236" s="169"/>
      <c r="N236" s="174"/>
      <c r="O236" s="66" t="s">
        <v>32</v>
      </c>
      <c r="P236" s="66" t="s">
        <v>32</v>
      </c>
      <c r="Q236" s="98"/>
      <c r="R236" s="98"/>
    </row>
    <row r="237" spans="1:18" ht="157.5" x14ac:dyDescent="0.25">
      <c r="A237" s="109"/>
      <c r="B237" s="97"/>
      <c r="C237" s="98"/>
      <c r="D237" s="99"/>
      <c r="E237" s="99"/>
      <c r="F237" s="17" t="s">
        <v>461</v>
      </c>
      <c r="G237" s="17" t="s">
        <v>495</v>
      </c>
      <c r="H237" s="43" t="s">
        <v>28</v>
      </c>
      <c r="I237" s="104"/>
      <c r="J237" s="88" t="s">
        <v>28</v>
      </c>
      <c r="K237" s="88"/>
      <c r="L237" s="106"/>
      <c r="M237" s="69" t="s">
        <v>36</v>
      </c>
      <c r="N237" s="76" t="s">
        <v>638</v>
      </c>
      <c r="O237" s="66" t="s">
        <v>32</v>
      </c>
      <c r="P237" s="66" t="s">
        <v>32</v>
      </c>
      <c r="Q237" s="98"/>
      <c r="R237" s="98"/>
    </row>
    <row r="238" spans="1:18" ht="131.25" x14ac:dyDescent="0.25">
      <c r="A238" s="109"/>
      <c r="B238" s="97"/>
      <c r="C238" s="98"/>
      <c r="D238" s="99"/>
      <c r="E238" s="99"/>
      <c r="F238" s="17" t="s">
        <v>462</v>
      </c>
      <c r="G238" s="17" t="s">
        <v>480</v>
      </c>
      <c r="H238" s="43" t="s">
        <v>28</v>
      </c>
      <c r="I238" s="104"/>
      <c r="J238" s="88" t="s">
        <v>28</v>
      </c>
      <c r="K238" s="88"/>
      <c r="L238" s="106"/>
      <c r="M238" s="167" t="s">
        <v>521</v>
      </c>
      <c r="N238" s="172" t="s">
        <v>639</v>
      </c>
      <c r="O238" s="66" t="s">
        <v>32</v>
      </c>
      <c r="P238" s="66" t="s">
        <v>32</v>
      </c>
      <c r="Q238" s="98"/>
      <c r="R238" s="98"/>
    </row>
    <row r="239" spans="1:18" ht="105" customHeight="1" x14ac:dyDescent="0.25">
      <c r="A239" s="109"/>
      <c r="B239" s="97"/>
      <c r="C239" s="98"/>
      <c r="D239" s="99"/>
      <c r="E239" s="99"/>
      <c r="F239" s="17" t="s">
        <v>463</v>
      </c>
      <c r="G239" s="17" t="s">
        <v>488</v>
      </c>
      <c r="H239" s="43" t="s">
        <v>28</v>
      </c>
      <c r="I239" s="104"/>
      <c r="J239" s="88" t="s">
        <v>28</v>
      </c>
      <c r="K239" s="88"/>
      <c r="L239" s="106"/>
      <c r="M239" s="169"/>
      <c r="N239" s="174"/>
      <c r="O239" s="66" t="s">
        <v>32</v>
      </c>
      <c r="P239" s="66" t="s">
        <v>32</v>
      </c>
      <c r="Q239" s="98"/>
      <c r="R239" s="98"/>
    </row>
    <row r="240" spans="1:18" ht="210" x14ac:dyDescent="0.25">
      <c r="A240" s="109"/>
      <c r="B240" s="97"/>
      <c r="C240" s="98"/>
      <c r="D240" s="99"/>
      <c r="E240" s="99"/>
      <c r="F240" s="17" t="s">
        <v>464</v>
      </c>
      <c r="G240" s="17" t="s">
        <v>496</v>
      </c>
      <c r="H240" s="43" t="s">
        <v>28</v>
      </c>
      <c r="I240" s="104"/>
      <c r="J240" s="88" t="s">
        <v>28</v>
      </c>
      <c r="K240" s="88"/>
      <c r="L240" s="106"/>
      <c r="M240" s="77" t="s">
        <v>28</v>
      </c>
      <c r="N240" s="76" t="s">
        <v>664</v>
      </c>
      <c r="O240" s="66" t="s">
        <v>32</v>
      </c>
      <c r="P240" s="66" t="s">
        <v>32</v>
      </c>
      <c r="Q240" s="98"/>
      <c r="R240" s="98"/>
    </row>
    <row r="241" spans="1:18" ht="157.5" x14ac:dyDescent="0.25">
      <c r="A241" s="109"/>
      <c r="B241" s="97"/>
      <c r="C241" s="98"/>
      <c r="D241" s="99"/>
      <c r="E241" s="99"/>
      <c r="F241" s="17" t="s">
        <v>465</v>
      </c>
      <c r="G241" s="17" t="s">
        <v>482</v>
      </c>
      <c r="H241" s="43" t="s">
        <v>28</v>
      </c>
      <c r="I241" s="104"/>
      <c r="J241" s="88" t="s">
        <v>28</v>
      </c>
      <c r="K241" s="88"/>
      <c r="L241" s="106"/>
      <c r="M241" s="167" t="s">
        <v>641</v>
      </c>
      <c r="N241" s="172" t="s">
        <v>642</v>
      </c>
      <c r="O241" s="66" t="s">
        <v>32</v>
      </c>
      <c r="P241" s="66" t="s">
        <v>32</v>
      </c>
      <c r="Q241" s="98"/>
      <c r="R241" s="98"/>
    </row>
    <row r="242" spans="1:18" ht="157.5" x14ac:dyDescent="0.25">
      <c r="A242" s="109"/>
      <c r="B242" s="97"/>
      <c r="C242" s="98"/>
      <c r="D242" s="99"/>
      <c r="E242" s="99"/>
      <c r="F242" s="17" t="s">
        <v>466</v>
      </c>
      <c r="G242" s="17" t="s">
        <v>491</v>
      </c>
      <c r="H242" s="43" t="s">
        <v>28</v>
      </c>
      <c r="I242" s="104"/>
      <c r="J242" s="88" t="s">
        <v>28</v>
      </c>
      <c r="K242" s="88"/>
      <c r="L242" s="106"/>
      <c r="M242" s="168"/>
      <c r="N242" s="173"/>
      <c r="O242" s="66" t="s">
        <v>32</v>
      </c>
      <c r="P242" s="66" t="s">
        <v>32</v>
      </c>
      <c r="Q242" s="98"/>
      <c r="R242" s="98"/>
    </row>
    <row r="243" spans="1:18" ht="210" x14ac:dyDescent="0.25">
      <c r="A243" s="109"/>
      <c r="B243" s="97"/>
      <c r="C243" s="98"/>
      <c r="D243" s="99"/>
      <c r="E243" s="99"/>
      <c r="F243" s="17" t="s">
        <v>467</v>
      </c>
      <c r="G243" s="17" t="s">
        <v>492</v>
      </c>
      <c r="H243" s="43" t="s">
        <v>28</v>
      </c>
      <c r="I243" s="104"/>
      <c r="J243" s="88" t="s">
        <v>28</v>
      </c>
      <c r="K243" s="88"/>
      <c r="L243" s="106"/>
      <c r="M243" s="168"/>
      <c r="N243" s="173"/>
      <c r="O243" s="66" t="s">
        <v>32</v>
      </c>
      <c r="P243" s="66" t="s">
        <v>32</v>
      </c>
      <c r="Q243" s="98"/>
      <c r="R243" s="98"/>
    </row>
    <row r="244" spans="1:18" ht="131.25" x14ac:dyDescent="0.25">
      <c r="A244" s="109"/>
      <c r="B244" s="97"/>
      <c r="C244" s="98"/>
      <c r="D244" s="99"/>
      <c r="E244" s="99"/>
      <c r="F244" s="17" t="s">
        <v>468</v>
      </c>
      <c r="G244" s="17" t="s">
        <v>493</v>
      </c>
      <c r="H244" s="43" t="s">
        <v>28</v>
      </c>
      <c r="I244" s="104"/>
      <c r="J244" s="88" t="s">
        <v>28</v>
      </c>
      <c r="K244" s="88"/>
      <c r="L244" s="106"/>
      <c r="M244" s="168"/>
      <c r="N244" s="173"/>
      <c r="O244" s="66" t="s">
        <v>32</v>
      </c>
      <c r="P244" s="66" t="s">
        <v>32</v>
      </c>
      <c r="Q244" s="98"/>
      <c r="R244" s="98"/>
    </row>
    <row r="245" spans="1:18" ht="210" x14ac:dyDescent="0.25">
      <c r="A245" s="109"/>
      <c r="B245" s="97"/>
      <c r="C245" s="98"/>
      <c r="D245" s="99"/>
      <c r="E245" s="99"/>
      <c r="F245" s="17" t="s">
        <v>469</v>
      </c>
      <c r="G245" s="17" t="s">
        <v>485</v>
      </c>
      <c r="H245" s="43" t="s">
        <v>28</v>
      </c>
      <c r="I245" s="104"/>
      <c r="J245" s="88" t="s">
        <v>28</v>
      </c>
      <c r="K245" s="88"/>
      <c r="L245" s="106"/>
      <c r="M245" s="168"/>
      <c r="N245" s="173"/>
      <c r="O245" s="66" t="s">
        <v>32</v>
      </c>
      <c r="P245" s="66" t="s">
        <v>32</v>
      </c>
      <c r="Q245" s="98"/>
      <c r="R245" s="98"/>
    </row>
    <row r="246" spans="1:18" ht="131.25" x14ac:dyDescent="0.25">
      <c r="A246" s="109"/>
      <c r="B246" s="97"/>
      <c r="C246" s="98"/>
      <c r="D246" s="99"/>
      <c r="E246" s="99"/>
      <c r="F246" s="17" t="s">
        <v>470</v>
      </c>
      <c r="G246" s="17" t="s">
        <v>486</v>
      </c>
      <c r="H246" s="43" t="s">
        <v>28</v>
      </c>
      <c r="I246" s="104"/>
      <c r="J246" s="88" t="s">
        <v>28</v>
      </c>
      <c r="K246" s="88"/>
      <c r="L246" s="106"/>
      <c r="M246" s="168"/>
      <c r="N246" s="173"/>
      <c r="O246" s="66" t="s">
        <v>32</v>
      </c>
      <c r="P246" s="66" t="s">
        <v>32</v>
      </c>
      <c r="Q246" s="98"/>
      <c r="R246" s="98"/>
    </row>
    <row r="247" spans="1:18" ht="262.5" x14ac:dyDescent="0.25">
      <c r="A247" s="109"/>
      <c r="B247" s="97"/>
      <c r="C247" s="98"/>
      <c r="D247" s="99"/>
      <c r="E247" s="99"/>
      <c r="F247" s="17" t="s">
        <v>471</v>
      </c>
      <c r="G247" s="17" t="s">
        <v>497</v>
      </c>
      <c r="H247" s="43" t="s">
        <v>28</v>
      </c>
      <c r="I247" s="104"/>
      <c r="J247" s="88" t="s">
        <v>28</v>
      </c>
      <c r="K247" s="88"/>
      <c r="L247" s="106"/>
      <c r="M247" s="169"/>
      <c r="N247" s="174"/>
      <c r="O247" s="66" t="s">
        <v>32</v>
      </c>
      <c r="P247" s="66" t="s">
        <v>32</v>
      </c>
      <c r="Q247" s="98"/>
      <c r="R247" s="98"/>
    </row>
    <row r="248" spans="1:18" ht="409.5" x14ac:dyDescent="0.25">
      <c r="A248" s="109"/>
      <c r="B248" s="97"/>
      <c r="C248" s="98"/>
      <c r="D248" s="99"/>
      <c r="E248" s="99"/>
      <c r="F248" s="17" t="s">
        <v>472</v>
      </c>
      <c r="G248" s="17" t="s">
        <v>480</v>
      </c>
      <c r="H248" s="43" t="s">
        <v>28</v>
      </c>
      <c r="I248" s="104"/>
      <c r="J248" s="88" t="s">
        <v>28</v>
      </c>
      <c r="K248" s="88"/>
      <c r="L248" s="106"/>
      <c r="M248" s="77" t="s">
        <v>28</v>
      </c>
      <c r="N248" s="73" t="s">
        <v>665</v>
      </c>
      <c r="O248" s="66" t="s">
        <v>32</v>
      </c>
      <c r="P248" s="66" t="s">
        <v>32</v>
      </c>
      <c r="Q248" s="98"/>
      <c r="R248" s="98"/>
    </row>
    <row r="249" spans="1:18" ht="236.25" x14ac:dyDescent="0.25">
      <c r="A249" s="109"/>
      <c r="B249" s="97"/>
      <c r="C249" s="98"/>
      <c r="D249" s="99"/>
      <c r="E249" s="99"/>
      <c r="F249" s="17" t="s">
        <v>473</v>
      </c>
      <c r="G249" s="17" t="s">
        <v>498</v>
      </c>
      <c r="H249" s="43" t="s">
        <v>28</v>
      </c>
      <c r="I249" s="104"/>
      <c r="J249" s="88" t="s">
        <v>28</v>
      </c>
      <c r="K249" s="88"/>
      <c r="L249" s="106"/>
      <c r="M249" s="78" t="s">
        <v>28</v>
      </c>
      <c r="N249" s="75" t="s">
        <v>666</v>
      </c>
      <c r="O249" s="66" t="s">
        <v>32</v>
      </c>
      <c r="P249" s="66" t="s">
        <v>32</v>
      </c>
      <c r="Q249" s="98"/>
      <c r="R249" s="98"/>
    </row>
    <row r="250" spans="1:18" ht="242.25" customHeight="1" x14ac:dyDescent="0.25">
      <c r="A250" s="109"/>
      <c r="B250" s="97"/>
      <c r="C250" s="98"/>
      <c r="D250" s="99"/>
      <c r="E250" s="99"/>
      <c r="F250" s="98" t="s">
        <v>474</v>
      </c>
      <c r="G250" s="17" t="s">
        <v>499</v>
      </c>
      <c r="H250" s="43" t="s">
        <v>28</v>
      </c>
      <c r="I250" s="104"/>
      <c r="J250" s="88" t="s">
        <v>28</v>
      </c>
      <c r="K250" s="88"/>
      <c r="L250" s="106"/>
      <c r="M250" s="71" t="s">
        <v>521</v>
      </c>
      <c r="N250" s="76" t="s">
        <v>639</v>
      </c>
      <c r="O250" s="66" t="s">
        <v>32</v>
      </c>
      <c r="P250" s="66" t="s">
        <v>32</v>
      </c>
      <c r="Q250" s="98"/>
      <c r="R250" s="98"/>
    </row>
    <row r="251" spans="1:18" ht="341.25" x14ac:dyDescent="0.25">
      <c r="A251" s="109"/>
      <c r="B251" s="97"/>
      <c r="C251" s="98"/>
      <c r="D251" s="99"/>
      <c r="E251" s="99"/>
      <c r="F251" s="98"/>
      <c r="G251" s="17" t="s">
        <v>500</v>
      </c>
      <c r="H251" s="43" t="s">
        <v>28</v>
      </c>
      <c r="I251" s="104"/>
      <c r="J251" s="88" t="s">
        <v>28</v>
      </c>
      <c r="K251" s="88"/>
      <c r="L251" s="106"/>
      <c r="M251" s="79" t="s">
        <v>36</v>
      </c>
      <c r="N251" s="74" t="s">
        <v>667</v>
      </c>
      <c r="O251" s="66" t="s">
        <v>32</v>
      </c>
      <c r="P251" s="66" t="s">
        <v>32</v>
      </c>
      <c r="Q251" s="98"/>
      <c r="R251" s="98"/>
    </row>
    <row r="252" spans="1:18" ht="288.75" customHeight="1" x14ac:dyDescent="0.25">
      <c r="A252" s="109"/>
      <c r="B252" s="97"/>
      <c r="C252" s="98"/>
      <c r="D252" s="99"/>
      <c r="E252" s="99"/>
      <c r="F252" s="98"/>
      <c r="G252" s="17" t="s">
        <v>501</v>
      </c>
      <c r="H252" s="43" t="s">
        <v>28</v>
      </c>
      <c r="I252" s="104"/>
      <c r="J252" s="88" t="s">
        <v>28</v>
      </c>
      <c r="K252" s="88"/>
      <c r="L252" s="106"/>
      <c r="M252" s="72" t="s">
        <v>521</v>
      </c>
      <c r="N252" s="73" t="s">
        <v>639</v>
      </c>
      <c r="O252" s="66" t="s">
        <v>32</v>
      </c>
      <c r="P252" s="66" t="s">
        <v>32</v>
      </c>
      <c r="Q252" s="98"/>
      <c r="R252" s="98"/>
    </row>
    <row r="253" spans="1:18" ht="409.5" x14ac:dyDescent="0.25">
      <c r="A253" s="109"/>
      <c r="B253" s="97"/>
      <c r="C253" s="98"/>
      <c r="D253" s="99"/>
      <c r="E253" s="99"/>
      <c r="F253" s="17" t="s">
        <v>475</v>
      </c>
      <c r="G253" s="17" t="s">
        <v>482</v>
      </c>
      <c r="H253" s="43" t="s">
        <v>28</v>
      </c>
      <c r="I253" s="104"/>
      <c r="J253" s="88" t="s">
        <v>28</v>
      </c>
      <c r="K253" s="88"/>
      <c r="L253" s="106"/>
      <c r="M253" s="77" t="s">
        <v>28</v>
      </c>
      <c r="N253" s="76" t="s">
        <v>668</v>
      </c>
      <c r="O253" s="66" t="s">
        <v>32</v>
      </c>
      <c r="P253" s="66" t="s">
        <v>32</v>
      </c>
      <c r="Q253" s="98"/>
      <c r="R253" s="98"/>
    </row>
    <row r="254" spans="1:18" ht="157.5" x14ac:dyDescent="0.25">
      <c r="A254" s="109"/>
      <c r="B254" s="97"/>
      <c r="C254" s="98"/>
      <c r="D254" s="99"/>
      <c r="E254" s="99"/>
      <c r="F254" s="17" t="s">
        <v>476</v>
      </c>
      <c r="G254" s="17" t="s">
        <v>502</v>
      </c>
      <c r="H254" s="43" t="s">
        <v>28</v>
      </c>
      <c r="I254" s="104"/>
      <c r="J254" s="88" t="s">
        <v>28</v>
      </c>
      <c r="K254" s="88"/>
      <c r="L254" s="106"/>
      <c r="M254" s="177" t="s">
        <v>36</v>
      </c>
      <c r="N254" s="173" t="s">
        <v>669</v>
      </c>
      <c r="O254" s="66" t="s">
        <v>32</v>
      </c>
      <c r="P254" s="66" t="s">
        <v>32</v>
      </c>
      <c r="Q254" s="98"/>
      <c r="R254" s="98"/>
    </row>
    <row r="255" spans="1:18" ht="131.25" x14ac:dyDescent="0.25">
      <c r="A255" s="109"/>
      <c r="B255" s="97"/>
      <c r="C255" s="98"/>
      <c r="D255" s="99"/>
      <c r="E255" s="99"/>
      <c r="F255" s="17" t="s">
        <v>477</v>
      </c>
      <c r="G255" s="17" t="s">
        <v>493</v>
      </c>
      <c r="H255" s="43" t="s">
        <v>28</v>
      </c>
      <c r="I255" s="104"/>
      <c r="J255" s="88" t="s">
        <v>28</v>
      </c>
      <c r="K255" s="88"/>
      <c r="L255" s="106"/>
      <c r="M255" s="177"/>
      <c r="N255" s="173"/>
      <c r="O255" s="66" t="s">
        <v>32</v>
      </c>
      <c r="P255" s="66" t="s">
        <v>32</v>
      </c>
      <c r="Q255" s="98"/>
      <c r="R255" s="98"/>
    </row>
    <row r="256" spans="1:18" ht="131.25" x14ac:dyDescent="0.25">
      <c r="A256" s="109"/>
      <c r="B256" s="97"/>
      <c r="C256" s="98"/>
      <c r="D256" s="99"/>
      <c r="E256" s="99"/>
      <c r="F256" s="17" t="s">
        <v>478</v>
      </c>
      <c r="G256" s="17" t="s">
        <v>486</v>
      </c>
      <c r="H256" s="43" t="s">
        <v>28</v>
      </c>
      <c r="I256" s="104"/>
      <c r="J256" s="88" t="s">
        <v>28</v>
      </c>
      <c r="K256" s="88"/>
      <c r="L256" s="106"/>
      <c r="M256" s="178"/>
      <c r="N256" s="174"/>
      <c r="O256" s="66" t="s">
        <v>32</v>
      </c>
      <c r="P256" s="66" t="s">
        <v>32</v>
      </c>
      <c r="Q256" s="98"/>
      <c r="R256" s="98"/>
    </row>
    <row r="257" spans="1:18" ht="183.75" x14ac:dyDescent="0.25">
      <c r="B257" s="36" t="s">
        <v>27</v>
      </c>
      <c r="C257" s="36" t="s">
        <v>24</v>
      </c>
      <c r="D257" s="36" t="s">
        <v>0</v>
      </c>
      <c r="E257" s="36" t="s">
        <v>58</v>
      </c>
      <c r="F257" s="36" t="s">
        <v>25</v>
      </c>
      <c r="G257" s="36" t="s">
        <v>23</v>
      </c>
      <c r="H257" s="39" t="s">
        <v>53</v>
      </c>
      <c r="I257" s="39" t="s">
        <v>26</v>
      </c>
      <c r="J257" s="140" t="s">
        <v>30</v>
      </c>
      <c r="K257" s="141"/>
      <c r="L257" s="39" t="s">
        <v>26</v>
      </c>
      <c r="M257" s="36" t="s">
        <v>31</v>
      </c>
      <c r="N257" s="39" t="s">
        <v>26</v>
      </c>
      <c r="O257" s="36" t="s">
        <v>61</v>
      </c>
      <c r="P257" s="39" t="s">
        <v>26</v>
      </c>
      <c r="Q257" s="140" t="s">
        <v>35</v>
      </c>
      <c r="R257" s="141"/>
    </row>
    <row r="258" spans="1:18" ht="157.5" x14ac:dyDescent="0.25">
      <c r="A258" s="81" t="s">
        <v>520</v>
      </c>
      <c r="B258" s="30" t="s">
        <v>123</v>
      </c>
      <c r="C258" s="17" t="s">
        <v>358</v>
      </c>
      <c r="D258" s="12" t="s">
        <v>20</v>
      </c>
      <c r="E258" s="21" t="s">
        <v>507</v>
      </c>
      <c r="F258" s="101" t="s">
        <v>32</v>
      </c>
      <c r="G258" s="101" t="s">
        <v>32</v>
      </c>
      <c r="H258" s="101" t="s">
        <v>32</v>
      </c>
      <c r="I258" s="101" t="s">
        <v>32</v>
      </c>
      <c r="J258" s="101" t="s">
        <v>32</v>
      </c>
      <c r="K258" s="101"/>
      <c r="L258" s="101" t="s">
        <v>32</v>
      </c>
      <c r="M258" s="101" t="s">
        <v>32</v>
      </c>
      <c r="N258" s="101" t="s">
        <v>32</v>
      </c>
      <c r="O258" s="101" t="s">
        <v>32</v>
      </c>
      <c r="P258" s="101" t="s">
        <v>32</v>
      </c>
      <c r="Q258" s="98"/>
      <c r="R258" s="98"/>
    </row>
    <row r="259" spans="1:18" ht="157.5" x14ac:dyDescent="0.25">
      <c r="A259" s="82"/>
      <c r="B259" s="30" t="s">
        <v>354</v>
      </c>
      <c r="C259" s="17" t="s">
        <v>5</v>
      </c>
      <c r="D259" s="12" t="s">
        <v>505</v>
      </c>
      <c r="E259" s="21" t="s">
        <v>508</v>
      </c>
      <c r="F259" s="101"/>
      <c r="G259" s="101"/>
      <c r="H259" s="101"/>
      <c r="I259" s="101"/>
      <c r="J259" s="101"/>
      <c r="K259" s="101"/>
      <c r="L259" s="101"/>
      <c r="M259" s="101"/>
      <c r="N259" s="101"/>
      <c r="O259" s="101"/>
      <c r="P259" s="101"/>
      <c r="Q259" s="98"/>
      <c r="R259" s="98"/>
    </row>
    <row r="260" spans="1:18" ht="157.5" x14ac:dyDescent="0.25">
      <c r="A260" s="82"/>
      <c r="B260" s="30" t="s">
        <v>355</v>
      </c>
      <c r="C260" s="17" t="s">
        <v>10</v>
      </c>
      <c r="D260" s="12" t="s">
        <v>506</v>
      </c>
      <c r="E260" s="21" t="s">
        <v>509</v>
      </c>
      <c r="F260" s="101"/>
      <c r="G260" s="101"/>
      <c r="H260" s="101"/>
      <c r="I260" s="101"/>
      <c r="J260" s="101"/>
      <c r="K260" s="101"/>
      <c r="L260" s="101"/>
      <c r="M260" s="101"/>
      <c r="N260" s="101"/>
      <c r="O260" s="101"/>
      <c r="P260" s="101"/>
      <c r="Q260" s="98"/>
      <c r="R260" s="98"/>
    </row>
    <row r="261" spans="1:18" ht="157.5" x14ac:dyDescent="0.25">
      <c r="A261" s="82"/>
      <c r="B261" s="30" t="s">
        <v>356</v>
      </c>
      <c r="C261" s="17" t="s">
        <v>11</v>
      </c>
      <c r="D261" s="12" t="s">
        <v>21</v>
      </c>
      <c r="E261" s="21" t="s">
        <v>510</v>
      </c>
      <c r="F261" s="101"/>
      <c r="G261" s="101"/>
      <c r="H261" s="101"/>
      <c r="I261" s="101"/>
      <c r="J261" s="101"/>
      <c r="K261" s="101"/>
      <c r="L261" s="101"/>
      <c r="M261" s="101"/>
      <c r="N261" s="101"/>
      <c r="O261" s="101"/>
      <c r="P261" s="101"/>
      <c r="Q261" s="98"/>
      <c r="R261" s="98"/>
    </row>
    <row r="262" spans="1:18" ht="157.5" customHeight="1" x14ac:dyDescent="0.25">
      <c r="A262" s="82"/>
      <c r="B262" s="129" t="s">
        <v>357</v>
      </c>
      <c r="C262" s="94" t="s">
        <v>12</v>
      </c>
      <c r="D262" s="132" t="s">
        <v>22</v>
      </c>
      <c r="E262" s="170" t="s">
        <v>511</v>
      </c>
      <c r="F262" s="101"/>
      <c r="G262" s="101"/>
      <c r="H262" s="101"/>
      <c r="I262" s="101"/>
      <c r="J262" s="101"/>
      <c r="K262" s="101"/>
      <c r="L262" s="101"/>
      <c r="M262" s="101"/>
      <c r="N262" s="101"/>
      <c r="O262" s="101"/>
      <c r="P262" s="101"/>
      <c r="Q262" s="98"/>
      <c r="R262" s="98"/>
    </row>
    <row r="263" spans="1:18" ht="15" customHeight="1" x14ac:dyDescent="0.25">
      <c r="A263" s="96"/>
      <c r="B263" s="131"/>
      <c r="C263" s="95"/>
      <c r="D263" s="134"/>
      <c r="E263" s="171"/>
      <c r="F263" s="101"/>
      <c r="G263" s="101"/>
      <c r="H263" s="101"/>
      <c r="I263" s="101"/>
      <c r="J263" s="101"/>
      <c r="K263" s="101"/>
      <c r="L263" s="101"/>
      <c r="M263" s="101"/>
      <c r="N263" s="101"/>
      <c r="O263" s="101"/>
      <c r="P263" s="101"/>
      <c r="Q263" s="98"/>
      <c r="R263" s="98"/>
    </row>
    <row r="264" spans="1:18" ht="15" customHeight="1" x14ac:dyDescent="0.25">
      <c r="B264" s="25"/>
      <c r="C264" s="26"/>
    </row>
    <row r="265" spans="1:18" ht="15" customHeight="1" x14ac:dyDescent="0.25">
      <c r="B265" s="25"/>
      <c r="C265" s="26"/>
    </row>
    <row r="266" spans="1:18" ht="15" customHeight="1" x14ac:dyDescent="0.25">
      <c r="B266" s="25"/>
      <c r="C266" s="26"/>
    </row>
    <row r="267" spans="1:18" ht="15" customHeight="1" x14ac:dyDescent="0.25">
      <c r="B267" s="25"/>
      <c r="C267" s="26"/>
    </row>
    <row r="268" spans="1:18" ht="15" customHeight="1" x14ac:dyDescent="0.25">
      <c r="B268" s="25"/>
      <c r="C268" s="26"/>
    </row>
    <row r="269" spans="1:18" ht="15" customHeight="1" x14ac:dyDescent="0.25">
      <c r="B269" s="25"/>
      <c r="C269" s="26"/>
    </row>
    <row r="270" spans="1:18" ht="15" customHeight="1" x14ac:dyDescent="0.25">
      <c r="B270" s="25"/>
      <c r="C270" s="26"/>
    </row>
    <row r="271" spans="1:18" ht="15" customHeight="1" x14ac:dyDescent="0.25">
      <c r="B271" s="25"/>
      <c r="C271" s="26"/>
    </row>
    <row r="272" spans="1:18" ht="15" customHeight="1" x14ac:dyDescent="0.25">
      <c r="B272" s="25"/>
      <c r="C272" s="26"/>
    </row>
    <row r="273" spans="1:19" ht="15" customHeight="1" x14ac:dyDescent="0.25">
      <c r="B273" s="25"/>
      <c r="C273" s="26"/>
    </row>
    <row r="274" spans="1:19" ht="15" customHeight="1" x14ac:dyDescent="0.25">
      <c r="B274" s="25"/>
      <c r="C274" s="26"/>
    </row>
    <row r="275" spans="1:19" ht="15" customHeight="1" x14ac:dyDescent="0.25">
      <c r="B275" s="25"/>
      <c r="C275" s="26"/>
    </row>
    <row r="276" spans="1:19" ht="15" customHeight="1" x14ac:dyDescent="0.25">
      <c r="B276" s="25"/>
      <c r="C276" s="26"/>
    </row>
    <row r="277" spans="1:19" ht="15" customHeight="1" x14ac:dyDescent="0.25">
      <c r="B277" s="25"/>
      <c r="C277" s="26"/>
    </row>
    <row r="278" spans="1:19" ht="15" customHeight="1" x14ac:dyDescent="0.25">
      <c r="B278" s="25"/>
      <c r="C278" s="26"/>
    </row>
    <row r="279" spans="1:19" ht="15" customHeight="1" x14ac:dyDescent="0.25">
      <c r="A279" s="81" t="s">
        <v>517</v>
      </c>
      <c r="B279" s="80" t="s">
        <v>630</v>
      </c>
      <c r="C279" s="80"/>
      <c r="D279" s="80"/>
      <c r="E279" s="80"/>
      <c r="F279" s="80"/>
      <c r="G279" s="80"/>
      <c r="H279" s="80"/>
      <c r="I279" s="80"/>
      <c r="J279" s="80"/>
      <c r="K279" s="80"/>
      <c r="L279" s="80"/>
      <c r="M279" s="80"/>
      <c r="N279" s="80"/>
      <c r="O279" s="80"/>
      <c r="P279" s="80"/>
      <c r="Q279" s="80"/>
      <c r="R279" s="80"/>
      <c r="S279" s="80"/>
    </row>
    <row r="280" spans="1:19" ht="15" customHeight="1" x14ac:dyDescent="0.25">
      <c r="A280" s="82"/>
      <c r="B280" s="80"/>
      <c r="C280" s="80"/>
      <c r="D280" s="80"/>
      <c r="E280" s="80"/>
      <c r="F280" s="80"/>
      <c r="G280" s="80"/>
      <c r="H280" s="80"/>
      <c r="I280" s="80"/>
      <c r="J280" s="80"/>
      <c r="K280" s="80"/>
      <c r="L280" s="80"/>
      <c r="M280" s="80"/>
      <c r="N280" s="80"/>
      <c r="O280" s="80"/>
      <c r="P280" s="80"/>
      <c r="Q280" s="80"/>
      <c r="R280" s="80"/>
      <c r="S280" s="80"/>
    </row>
    <row r="281" spans="1:19" ht="15" customHeight="1" x14ac:dyDescent="0.25">
      <c r="A281" s="82"/>
      <c r="B281" s="80"/>
      <c r="C281" s="80"/>
      <c r="D281" s="80"/>
      <c r="E281" s="80"/>
      <c r="F281" s="80"/>
      <c r="G281" s="80"/>
      <c r="H281" s="80"/>
      <c r="I281" s="80"/>
      <c r="J281" s="80"/>
      <c r="K281" s="80"/>
      <c r="L281" s="80"/>
      <c r="M281" s="80"/>
      <c r="N281" s="80"/>
      <c r="O281" s="80"/>
      <c r="P281" s="80"/>
      <c r="Q281" s="80"/>
      <c r="R281" s="80"/>
      <c r="S281" s="80"/>
    </row>
    <row r="282" spans="1:19" ht="15" customHeight="1" x14ac:dyDescent="0.25">
      <c r="A282" s="82"/>
      <c r="B282" s="80"/>
      <c r="C282" s="80"/>
      <c r="D282" s="80"/>
      <c r="E282" s="80"/>
      <c r="F282" s="80"/>
      <c r="G282" s="80"/>
      <c r="H282" s="80"/>
      <c r="I282" s="80"/>
      <c r="J282" s="80"/>
      <c r="K282" s="80"/>
      <c r="L282" s="80"/>
      <c r="M282" s="80"/>
      <c r="N282" s="80"/>
      <c r="O282" s="80"/>
      <c r="P282" s="80"/>
      <c r="Q282" s="80"/>
      <c r="R282" s="80"/>
      <c r="S282" s="80"/>
    </row>
    <row r="283" spans="1:19" ht="15" customHeight="1" x14ac:dyDescent="0.25">
      <c r="A283" s="82"/>
      <c r="B283" s="80"/>
      <c r="C283" s="80"/>
      <c r="D283" s="80"/>
      <c r="E283" s="80"/>
      <c r="F283" s="80"/>
      <c r="G283" s="80"/>
      <c r="H283" s="80"/>
      <c r="I283" s="80"/>
      <c r="J283" s="80"/>
      <c r="K283" s="80"/>
      <c r="L283" s="80"/>
      <c r="M283" s="80"/>
      <c r="N283" s="80"/>
      <c r="O283" s="80"/>
      <c r="P283" s="80"/>
      <c r="Q283" s="80"/>
      <c r="R283" s="80"/>
      <c r="S283" s="80"/>
    </row>
    <row r="284" spans="1:19" ht="15" customHeight="1" x14ac:dyDescent="0.25">
      <c r="A284" s="82"/>
      <c r="B284" s="80"/>
      <c r="C284" s="80"/>
      <c r="D284" s="80"/>
      <c r="E284" s="80"/>
      <c r="F284" s="80"/>
      <c r="G284" s="80"/>
      <c r="H284" s="80"/>
      <c r="I284" s="80"/>
      <c r="J284" s="80"/>
      <c r="K284" s="80"/>
      <c r="L284" s="80"/>
      <c r="M284" s="80"/>
      <c r="N284" s="80"/>
      <c r="O284" s="80"/>
      <c r="P284" s="80"/>
      <c r="Q284" s="80"/>
      <c r="R284" s="80"/>
      <c r="S284" s="80"/>
    </row>
    <row r="285" spans="1:19" ht="15" customHeight="1" x14ac:dyDescent="0.25">
      <c r="A285" s="82"/>
      <c r="B285" s="80"/>
      <c r="C285" s="80"/>
      <c r="D285" s="80"/>
      <c r="E285" s="80"/>
      <c r="F285" s="80"/>
      <c r="G285" s="80"/>
      <c r="H285" s="80"/>
      <c r="I285" s="80"/>
      <c r="J285" s="80"/>
      <c r="K285" s="80"/>
      <c r="L285" s="80"/>
      <c r="M285" s="80"/>
      <c r="N285" s="80"/>
      <c r="O285" s="80"/>
      <c r="P285" s="80"/>
      <c r="Q285" s="80"/>
      <c r="R285" s="80"/>
      <c r="S285" s="80"/>
    </row>
    <row r="286" spans="1:19" ht="15" customHeight="1" x14ac:dyDescent="0.25">
      <c r="A286" s="82"/>
      <c r="B286" s="80"/>
      <c r="C286" s="80"/>
      <c r="D286" s="80"/>
      <c r="E286" s="80"/>
      <c r="F286" s="80"/>
      <c r="G286" s="80"/>
      <c r="H286" s="80"/>
      <c r="I286" s="80"/>
      <c r="J286" s="80"/>
      <c r="K286" s="80"/>
      <c r="L286" s="80"/>
      <c r="M286" s="80"/>
      <c r="N286" s="80"/>
      <c r="O286" s="80"/>
      <c r="P286" s="80"/>
      <c r="Q286" s="80"/>
      <c r="R286" s="80"/>
      <c r="S286" s="80"/>
    </row>
    <row r="287" spans="1:19" ht="15" customHeight="1" x14ac:dyDescent="0.25">
      <c r="A287" s="82"/>
      <c r="B287" s="80"/>
      <c r="C287" s="80"/>
      <c r="D287" s="80"/>
      <c r="E287" s="80"/>
      <c r="F287" s="80"/>
      <c r="G287" s="80"/>
      <c r="H287" s="80"/>
      <c r="I287" s="80"/>
      <c r="J287" s="80"/>
      <c r="K287" s="80"/>
      <c r="L287" s="80"/>
      <c r="M287" s="80"/>
      <c r="N287" s="80"/>
      <c r="O287" s="80"/>
      <c r="P287" s="80"/>
      <c r="Q287" s="80"/>
      <c r="R287" s="80"/>
      <c r="S287" s="80"/>
    </row>
    <row r="288" spans="1:19" ht="409.5" customHeight="1" x14ac:dyDescent="0.25">
      <c r="A288" s="82"/>
      <c r="B288" s="80"/>
      <c r="C288" s="80"/>
      <c r="D288" s="80"/>
      <c r="E288" s="80"/>
      <c r="F288" s="80"/>
      <c r="G288" s="80"/>
      <c r="H288" s="80"/>
      <c r="I288" s="80"/>
      <c r="J288" s="80"/>
      <c r="K288" s="80"/>
      <c r="L288" s="80"/>
      <c r="M288" s="80"/>
      <c r="N288" s="80"/>
      <c r="O288" s="80"/>
      <c r="P288" s="80"/>
      <c r="Q288" s="80"/>
      <c r="R288" s="80"/>
      <c r="S288" s="80"/>
    </row>
    <row r="289" spans="1:19" ht="15" customHeight="1" x14ac:dyDescent="0.25">
      <c r="A289" s="82"/>
      <c r="B289" s="80"/>
      <c r="C289" s="80"/>
      <c r="D289" s="80"/>
      <c r="E289" s="80"/>
      <c r="F289" s="80"/>
      <c r="G289" s="80"/>
      <c r="H289" s="80"/>
      <c r="I289" s="80"/>
      <c r="J289" s="80"/>
      <c r="K289" s="80"/>
      <c r="L289" s="80"/>
      <c r="M289" s="80"/>
      <c r="N289" s="80"/>
      <c r="O289" s="80"/>
      <c r="P289" s="80"/>
      <c r="Q289" s="80"/>
      <c r="R289" s="80"/>
      <c r="S289" s="80"/>
    </row>
    <row r="290" spans="1:19" ht="15" customHeight="1" x14ac:dyDescent="0.25">
      <c r="A290" s="82"/>
      <c r="B290" s="80"/>
      <c r="C290" s="80"/>
      <c r="D290" s="80"/>
      <c r="E290" s="80"/>
      <c r="F290" s="80"/>
      <c r="G290" s="80"/>
      <c r="H290" s="80"/>
      <c r="I290" s="80"/>
      <c r="J290" s="80"/>
      <c r="K290" s="80"/>
      <c r="L290" s="80"/>
      <c r="M290" s="80"/>
      <c r="N290" s="80"/>
      <c r="O290" s="80"/>
      <c r="P290" s="80"/>
      <c r="Q290" s="80"/>
      <c r="R290" s="80"/>
      <c r="S290" s="80"/>
    </row>
    <row r="291" spans="1:19" ht="15" customHeight="1" x14ac:dyDescent="0.25">
      <c r="A291" s="82"/>
      <c r="B291" s="80"/>
      <c r="C291" s="80"/>
      <c r="D291" s="80"/>
      <c r="E291" s="80"/>
      <c r="F291" s="80"/>
      <c r="G291" s="80"/>
      <c r="H291" s="80"/>
      <c r="I291" s="80"/>
      <c r="J291" s="80"/>
      <c r="K291" s="80"/>
      <c r="L291" s="80"/>
      <c r="M291" s="80"/>
      <c r="N291" s="80"/>
      <c r="O291" s="80"/>
      <c r="P291" s="80"/>
      <c r="Q291" s="80"/>
      <c r="R291" s="80"/>
      <c r="S291" s="80"/>
    </row>
    <row r="292" spans="1:19" ht="15" customHeight="1" x14ac:dyDescent="0.25">
      <c r="A292" s="82"/>
      <c r="B292" s="80"/>
      <c r="C292" s="80"/>
      <c r="D292" s="80"/>
      <c r="E292" s="80"/>
      <c r="F292" s="80"/>
      <c r="G292" s="80"/>
      <c r="H292" s="80"/>
      <c r="I292" s="80"/>
      <c r="J292" s="80"/>
      <c r="K292" s="80"/>
      <c r="L292" s="80"/>
      <c r="M292" s="80"/>
      <c r="N292" s="80"/>
      <c r="O292" s="80"/>
      <c r="P292" s="80"/>
      <c r="Q292" s="80"/>
      <c r="R292" s="80"/>
      <c r="S292" s="80"/>
    </row>
    <row r="293" spans="1:19" ht="15" customHeight="1" x14ac:dyDescent="0.25">
      <c r="A293" s="82"/>
      <c r="B293" s="80"/>
      <c r="C293" s="80"/>
      <c r="D293" s="80"/>
      <c r="E293" s="80"/>
      <c r="F293" s="80"/>
      <c r="G293" s="80"/>
      <c r="H293" s="80"/>
      <c r="I293" s="80"/>
      <c r="J293" s="80"/>
      <c r="K293" s="80"/>
      <c r="L293" s="80"/>
      <c r="M293" s="80"/>
      <c r="N293" s="80"/>
      <c r="O293" s="80"/>
      <c r="P293" s="80"/>
      <c r="Q293" s="80"/>
      <c r="R293" s="80"/>
      <c r="S293" s="80"/>
    </row>
    <row r="294" spans="1:19" ht="15" customHeight="1" x14ac:dyDescent="0.25">
      <c r="A294" s="82"/>
      <c r="B294" s="80"/>
      <c r="C294" s="80"/>
      <c r="D294" s="80"/>
      <c r="E294" s="80"/>
      <c r="F294" s="80"/>
      <c r="G294" s="80"/>
      <c r="H294" s="80"/>
      <c r="I294" s="80"/>
      <c r="J294" s="80"/>
      <c r="K294" s="80"/>
      <c r="L294" s="80"/>
      <c r="M294" s="80"/>
      <c r="N294" s="80"/>
      <c r="O294" s="80"/>
      <c r="P294" s="80"/>
      <c r="Q294" s="80"/>
      <c r="R294" s="80"/>
      <c r="S294" s="80"/>
    </row>
    <row r="295" spans="1:19" ht="15" customHeight="1" x14ac:dyDescent="0.25">
      <c r="A295" s="82"/>
      <c r="B295" s="80"/>
      <c r="C295" s="80"/>
      <c r="D295" s="80"/>
      <c r="E295" s="80"/>
      <c r="F295" s="80"/>
      <c r="G295" s="80"/>
      <c r="H295" s="80"/>
      <c r="I295" s="80"/>
      <c r="J295" s="80"/>
      <c r="K295" s="80"/>
      <c r="L295" s="80"/>
      <c r="M295" s="80"/>
      <c r="N295" s="80"/>
      <c r="O295" s="80"/>
      <c r="P295" s="80"/>
      <c r="Q295" s="80"/>
      <c r="R295" s="80"/>
      <c r="S295" s="80"/>
    </row>
    <row r="296" spans="1:19" ht="15" customHeight="1" x14ac:dyDescent="0.25">
      <c r="A296" s="82"/>
      <c r="B296" s="80"/>
      <c r="C296" s="80"/>
      <c r="D296" s="80"/>
      <c r="E296" s="80"/>
      <c r="F296" s="80"/>
      <c r="G296" s="80"/>
      <c r="H296" s="80"/>
      <c r="I296" s="80"/>
      <c r="J296" s="80"/>
      <c r="K296" s="80"/>
      <c r="L296" s="80"/>
      <c r="M296" s="80"/>
      <c r="N296" s="80"/>
      <c r="O296" s="80"/>
      <c r="P296" s="80"/>
      <c r="Q296" s="80"/>
      <c r="R296" s="80"/>
      <c r="S296" s="80"/>
    </row>
    <row r="297" spans="1:19" ht="15" customHeight="1" x14ac:dyDescent="0.25">
      <c r="A297" s="82"/>
      <c r="B297" s="80"/>
      <c r="C297" s="80"/>
      <c r="D297" s="80"/>
      <c r="E297" s="80"/>
      <c r="F297" s="80"/>
      <c r="G297" s="80"/>
      <c r="H297" s="80"/>
      <c r="I297" s="80"/>
      <c r="J297" s="80"/>
      <c r="K297" s="80"/>
      <c r="L297" s="80"/>
      <c r="M297" s="80"/>
      <c r="N297" s="80"/>
      <c r="O297" s="80"/>
      <c r="P297" s="80"/>
      <c r="Q297" s="80"/>
      <c r="R297" s="80"/>
      <c r="S297" s="80"/>
    </row>
    <row r="298" spans="1:19" ht="15" customHeight="1" x14ac:dyDescent="0.25">
      <c r="A298" s="82"/>
      <c r="B298" s="80"/>
      <c r="C298" s="80"/>
      <c r="D298" s="80"/>
      <c r="E298" s="80"/>
      <c r="F298" s="80"/>
      <c r="G298" s="80"/>
      <c r="H298" s="80"/>
      <c r="I298" s="80"/>
      <c r="J298" s="80"/>
      <c r="K298" s="80"/>
      <c r="L298" s="80"/>
      <c r="M298" s="80"/>
      <c r="N298" s="80"/>
      <c r="O298" s="80"/>
      <c r="P298" s="80"/>
      <c r="Q298" s="80"/>
      <c r="R298" s="80"/>
      <c r="S298" s="80"/>
    </row>
    <row r="299" spans="1:19" ht="15" customHeight="1" x14ac:dyDescent="0.25">
      <c r="A299" s="82"/>
      <c r="B299" s="80"/>
      <c r="C299" s="80"/>
      <c r="D299" s="80"/>
      <c r="E299" s="80"/>
      <c r="F299" s="80"/>
      <c r="G299" s="80"/>
      <c r="H299" s="80"/>
      <c r="I299" s="80"/>
      <c r="J299" s="80"/>
      <c r="K299" s="80"/>
      <c r="L299" s="80"/>
      <c r="M299" s="80"/>
      <c r="N299" s="80"/>
      <c r="O299" s="80"/>
      <c r="P299" s="80"/>
      <c r="Q299" s="80"/>
      <c r="R299" s="80"/>
      <c r="S299" s="80"/>
    </row>
    <row r="300" spans="1:19" ht="409.5" customHeight="1" x14ac:dyDescent="0.25">
      <c r="A300" s="82"/>
      <c r="B300" s="80"/>
      <c r="C300" s="80"/>
      <c r="D300" s="80"/>
      <c r="E300" s="80"/>
      <c r="F300" s="80"/>
      <c r="G300" s="80"/>
      <c r="H300" s="80"/>
      <c r="I300" s="80"/>
      <c r="J300" s="80"/>
      <c r="K300" s="80"/>
      <c r="L300" s="80"/>
      <c r="M300" s="80"/>
      <c r="N300" s="80"/>
      <c r="O300" s="80"/>
      <c r="P300" s="80"/>
      <c r="Q300" s="80"/>
      <c r="R300" s="80"/>
      <c r="S300" s="80"/>
    </row>
    <row r="301" spans="1:19" ht="15" customHeight="1" x14ac:dyDescent="0.25">
      <c r="A301" s="82"/>
      <c r="B301" s="80"/>
      <c r="C301" s="80"/>
      <c r="D301" s="80"/>
      <c r="E301" s="80"/>
      <c r="F301" s="80"/>
      <c r="G301" s="80"/>
      <c r="H301" s="80"/>
      <c r="I301" s="80"/>
      <c r="J301" s="80"/>
      <c r="K301" s="80"/>
      <c r="L301" s="80"/>
      <c r="M301" s="80"/>
      <c r="N301" s="80"/>
      <c r="O301" s="80"/>
      <c r="P301" s="80"/>
      <c r="Q301" s="80"/>
      <c r="R301" s="80"/>
      <c r="S301" s="80"/>
    </row>
    <row r="302" spans="1:19" ht="15" customHeight="1" x14ac:dyDescent="0.25">
      <c r="A302" s="82"/>
      <c r="B302" s="80"/>
      <c r="C302" s="80"/>
      <c r="D302" s="80"/>
      <c r="E302" s="80"/>
      <c r="F302" s="80"/>
      <c r="G302" s="80"/>
      <c r="H302" s="80"/>
      <c r="I302" s="80"/>
      <c r="J302" s="80"/>
      <c r="K302" s="80"/>
      <c r="L302" s="80"/>
      <c r="M302" s="80"/>
      <c r="N302" s="80"/>
      <c r="O302" s="80"/>
      <c r="P302" s="80"/>
      <c r="Q302" s="80"/>
      <c r="R302" s="80"/>
      <c r="S302" s="80"/>
    </row>
    <row r="303" spans="1:19" ht="15" customHeight="1" x14ac:dyDescent="0.25">
      <c r="A303" s="82"/>
      <c r="B303" s="80"/>
      <c r="C303" s="80"/>
      <c r="D303" s="80"/>
      <c r="E303" s="80"/>
      <c r="F303" s="80"/>
      <c r="G303" s="80"/>
      <c r="H303" s="80"/>
      <c r="I303" s="80"/>
      <c r="J303" s="80"/>
      <c r="K303" s="80"/>
      <c r="L303" s="80"/>
      <c r="M303" s="80"/>
      <c r="N303" s="80"/>
      <c r="O303" s="80"/>
      <c r="P303" s="80"/>
      <c r="Q303" s="80"/>
      <c r="R303" s="80"/>
      <c r="S303" s="80"/>
    </row>
    <row r="304" spans="1:19" ht="15" customHeight="1" x14ac:dyDescent="0.25">
      <c r="A304" s="82"/>
      <c r="B304" s="80"/>
      <c r="C304" s="80"/>
      <c r="D304" s="80"/>
      <c r="E304" s="80"/>
      <c r="F304" s="80"/>
      <c r="G304" s="80"/>
      <c r="H304" s="80"/>
      <c r="I304" s="80"/>
      <c r="J304" s="80"/>
      <c r="K304" s="80"/>
      <c r="L304" s="80"/>
      <c r="M304" s="80"/>
      <c r="N304" s="80"/>
      <c r="O304" s="80"/>
      <c r="P304" s="80"/>
      <c r="Q304" s="80"/>
      <c r="R304" s="80"/>
      <c r="S304" s="80"/>
    </row>
    <row r="305" spans="1:19" ht="15" customHeight="1" x14ac:dyDescent="0.25">
      <c r="A305" s="82"/>
      <c r="B305" s="80"/>
      <c r="C305" s="80"/>
      <c r="D305" s="80"/>
      <c r="E305" s="80"/>
      <c r="F305" s="80"/>
      <c r="G305" s="80"/>
      <c r="H305" s="80"/>
      <c r="I305" s="80"/>
      <c r="J305" s="80"/>
      <c r="K305" s="80"/>
      <c r="L305" s="80"/>
      <c r="M305" s="80"/>
      <c r="N305" s="80"/>
      <c r="O305" s="80"/>
      <c r="P305" s="80"/>
      <c r="Q305" s="80"/>
      <c r="R305" s="80"/>
      <c r="S305" s="80"/>
    </row>
    <row r="306" spans="1:19" ht="121.5" customHeight="1" x14ac:dyDescent="0.25">
      <c r="A306" s="82"/>
      <c r="B306" s="80"/>
      <c r="C306" s="80"/>
      <c r="D306" s="80"/>
      <c r="E306" s="80"/>
      <c r="F306" s="80"/>
      <c r="G306" s="80"/>
      <c r="H306" s="80"/>
      <c r="I306" s="80"/>
      <c r="J306" s="80"/>
      <c r="K306" s="80"/>
      <c r="L306" s="80"/>
      <c r="M306" s="80"/>
      <c r="N306" s="80"/>
      <c r="O306" s="80"/>
      <c r="P306" s="80"/>
      <c r="Q306" s="80"/>
      <c r="R306" s="80"/>
      <c r="S306" s="80"/>
    </row>
  </sheetData>
  <mergeCells count="404">
    <mergeCell ref="L174:L186"/>
    <mergeCell ref="N174:N186"/>
    <mergeCell ref="M226:M228"/>
    <mergeCell ref="N226:N228"/>
    <mergeCell ref="M230:M236"/>
    <mergeCell ref="N230:N236"/>
    <mergeCell ref="M238:M239"/>
    <mergeCell ref="N238:N239"/>
    <mergeCell ref="M241:M247"/>
    <mergeCell ref="N241:N247"/>
    <mergeCell ref="N16:N21"/>
    <mergeCell ref="N48:N65"/>
    <mergeCell ref="N160:N161"/>
    <mergeCell ref="M160:M161"/>
    <mergeCell ref="N220:N224"/>
    <mergeCell ref="Q257:R257"/>
    <mergeCell ref="F258:F263"/>
    <mergeCell ref="G258:G263"/>
    <mergeCell ref="H258:H263"/>
    <mergeCell ref="I258:I263"/>
    <mergeCell ref="J258:K263"/>
    <mergeCell ref="L258:L263"/>
    <mergeCell ref="M258:M263"/>
    <mergeCell ref="N258:N263"/>
    <mergeCell ref="O258:O263"/>
    <mergeCell ref="P258:P263"/>
    <mergeCell ref="Q258:R263"/>
    <mergeCell ref="L217:L256"/>
    <mergeCell ref="M254:M256"/>
    <mergeCell ref="N254:N256"/>
    <mergeCell ref="J229:K229"/>
    <mergeCell ref="J230:K230"/>
    <mergeCell ref="J231:K231"/>
    <mergeCell ref="J232:K232"/>
    <mergeCell ref="M220:M224"/>
    <mergeCell ref="A258:A263"/>
    <mergeCell ref="B262:B263"/>
    <mergeCell ref="C262:C263"/>
    <mergeCell ref="D262:D263"/>
    <mergeCell ref="E262:E263"/>
    <mergeCell ref="J255:K255"/>
    <mergeCell ref="J256:K256"/>
    <mergeCell ref="J257:K257"/>
    <mergeCell ref="J216:K216"/>
    <mergeCell ref="A217:A256"/>
    <mergeCell ref="B217:B256"/>
    <mergeCell ref="C217:C256"/>
    <mergeCell ref="D217:D256"/>
    <mergeCell ref="E217:E256"/>
    <mergeCell ref="J246:K246"/>
    <mergeCell ref="J247:K247"/>
    <mergeCell ref="J248:K248"/>
    <mergeCell ref="J249:K249"/>
    <mergeCell ref="J250:K250"/>
    <mergeCell ref="J251:K251"/>
    <mergeCell ref="J252:K252"/>
    <mergeCell ref="J253:K253"/>
    <mergeCell ref="J254:K254"/>
    <mergeCell ref="J237:K237"/>
    <mergeCell ref="J233:K233"/>
    <mergeCell ref="J234:K234"/>
    <mergeCell ref="J235:K235"/>
    <mergeCell ref="J236:K236"/>
    <mergeCell ref="Q216:R216"/>
    <mergeCell ref="J217:K217"/>
    <mergeCell ref="F250:F252"/>
    <mergeCell ref="Q217:R256"/>
    <mergeCell ref="I217:I256"/>
    <mergeCell ref="J218:K218"/>
    <mergeCell ref="J219:K219"/>
    <mergeCell ref="J220:K220"/>
    <mergeCell ref="J221:K221"/>
    <mergeCell ref="J222:K222"/>
    <mergeCell ref="J223:K223"/>
    <mergeCell ref="J224:K224"/>
    <mergeCell ref="J225:K225"/>
    <mergeCell ref="J226:K226"/>
    <mergeCell ref="J227:K227"/>
    <mergeCell ref="J239:K239"/>
    <mergeCell ref="J240:K240"/>
    <mergeCell ref="J241:K241"/>
    <mergeCell ref="J242:K242"/>
    <mergeCell ref="J243:K243"/>
    <mergeCell ref="J244:K244"/>
    <mergeCell ref="J245:K245"/>
    <mergeCell ref="J228:K228"/>
    <mergeCell ref="J238:K238"/>
    <mergeCell ref="O202:O207"/>
    <mergeCell ref="P202:P207"/>
    <mergeCell ref="Q202:R207"/>
    <mergeCell ref="A202:A207"/>
    <mergeCell ref="J208:K208"/>
    <mergeCell ref="Q208:R208"/>
    <mergeCell ref="E209:E215"/>
    <mergeCell ref="J209:K209"/>
    <mergeCell ref="J210:K210"/>
    <mergeCell ref="J211:K211"/>
    <mergeCell ref="J212:K212"/>
    <mergeCell ref="J213:K213"/>
    <mergeCell ref="J214:K214"/>
    <mergeCell ref="J215:K215"/>
    <mergeCell ref="Q209:R215"/>
    <mergeCell ref="A209:A215"/>
    <mergeCell ref="B209:B215"/>
    <mergeCell ref="C209:C215"/>
    <mergeCell ref="D209:D215"/>
    <mergeCell ref="Q201:R201"/>
    <mergeCell ref="A191:A200"/>
    <mergeCell ref="E202:E207"/>
    <mergeCell ref="B202:B207"/>
    <mergeCell ref="C202:C207"/>
    <mergeCell ref="D202:D207"/>
    <mergeCell ref="F202:F207"/>
    <mergeCell ref="G202:G207"/>
    <mergeCell ref="H202:H207"/>
    <mergeCell ref="I202:I207"/>
    <mergeCell ref="J202:K207"/>
    <mergeCell ref="L202:L207"/>
    <mergeCell ref="E191:E200"/>
    <mergeCell ref="D191:D200"/>
    <mergeCell ref="C191:C200"/>
    <mergeCell ref="B191:B200"/>
    <mergeCell ref="F194:F200"/>
    <mergeCell ref="G199:G200"/>
    <mergeCell ref="H199:H200"/>
    <mergeCell ref="I199:I200"/>
    <mergeCell ref="J199:K200"/>
    <mergeCell ref="L199:L200"/>
    <mergeCell ref="M202:M207"/>
    <mergeCell ref="N202:N207"/>
    <mergeCell ref="J201:K201"/>
    <mergeCell ref="J191:K191"/>
    <mergeCell ref="J192:K192"/>
    <mergeCell ref="J193:K193"/>
    <mergeCell ref="J194:K194"/>
    <mergeCell ref="J195:K195"/>
    <mergeCell ref="J196:K196"/>
    <mergeCell ref="J197:K197"/>
    <mergeCell ref="J198:K198"/>
    <mergeCell ref="J188:K189"/>
    <mergeCell ref="L188:L189"/>
    <mergeCell ref="M188:M189"/>
    <mergeCell ref="N188:N189"/>
    <mergeCell ref="O188:O189"/>
    <mergeCell ref="P188:P189"/>
    <mergeCell ref="Q188:R189"/>
    <mergeCell ref="Q191:R200"/>
    <mergeCell ref="J190:K190"/>
    <mergeCell ref="Q190:R190"/>
    <mergeCell ref="C188:C189"/>
    <mergeCell ref="A188:A189"/>
    <mergeCell ref="B188:B189"/>
    <mergeCell ref="D188:D189"/>
    <mergeCell ref="E188:E189"/>
    <mergeCell ref="F188:F189"/>
    <mergeCell ref="G188:G189"/>
    <mergeCell ref="H188:H189"/>
    <mergeCell ref="I188:I189"/>
    <mergeCell ref="F192:F193"/>
    <mergeCell ref="Q173:R173"/>
    <mergeCell ref="A172:R172"/>
    <mergeCell ref="F174:F178"/>
    <mergeCell ref="F179:F186"/>
    <mergeCell ref="J175:K175"/>
    <mergeCell ref="J176:K176"/>
    <mergeCell ref="J177:K177"/>
    <mergeCell ref="J178:K178"/>
    <mergeCell ref="Q174:R186"/>
    <mergeCell ref="A174:A186"/>
    <mergeCell ref="C174:C186"/>
    <mergeCell ref="D174:D186"/>
    <mergeCell ref="B174:B186"/>
    <mergeCell ref="E174:E186"/>
    <mergeCell ref="J187:K187"/>
    <mergeCell ref="J181:K181"/>
    <mergeCell ref="J182:K182"/>
    <mergeCell ref="J183:K183"/>
    <mergeCell ref="J184:K184"/>
    <mergeCell ref="J185:K185"/>
    <mergeCell ref="Q187:R187"/>
    <mergeCell ref="J186:K186"/>
    <mergeCell ref="J180:K180"/>
    <mergeCell ref="Q165:R165"/>
    <mergeCell ref="A166:A170"/>
    <mergeCell ref="Q166:R170"/>
    <mergeCell ref="F166:F170"/>
    <mergeCell ref="G166:G170"/>
    <mergeCell ref="H166:H170"/>
    <mergeCell ref="I166:I170"/>
    <mergeCell ref="J166:K170"/>
    <mergeCell ref="L166:L170"/>
    <mergeCell ref="M166:M170"/>
    <mergeCell ref="N166:N170"/>
    <mergeCell ref="O166:O170"/>
    <mergeCell ref="P166:P170"/>
    <mergeCell ref="A150:A157"/>
    <mergeCell ref="B150:B157"/>
    <mergeCell ref="C150:C157"/>
    <mergeCell ref="D150:D157"/>
    <mergeCell ref="E150:E157"/>
    <mergeCell ref="J158:K158"/>
    <mergeCell ref="F150:F157"/>
    <mergeCell ref="A159:A164"/>
    <mergeCell ref="B159:B164"/>
    <mergeCell ref="C159:C164"/>
    <mergeCell ref="D159:D164"/>
    <mergeCell ref="E159:E164"/>
    <mergeCell ref="F159:F164"/>
    <mergeCell ref="Q158:R158"/>
    <mergeCell ref="J159:K159"/>
    <mergeCell ref="J160:K160"/>
    <mergeCell ref="J150:K157"/>
    <mergeCell ref="L150:L157"/>
    <mergeCell ref="M150:M157"/>
    <mergeCell ref="N150:N157"/>
    <mergeCell ref="O150:O157"/>
    <mergeCell ref="P150:P157"/>
    <mergeCell ref="Q150:R157"/>
    <mergeCell ref="Q159:R164"/>
    <mergeCell ref="O159:O160"/>
    <mergeCell ref="P159:P160"/>
    <mergeCell ref="O161:O162"/>
    <mergeCell ref="P161:P162"/>
    <mergeCell ref="O163:O164"/>
    <mergeCell ref="P163:P164"/>
    <mergeCell ref="Q148:R148"/>
    <mergeCell ref="J149:K149"/>
    <mergeCell ref="Q149:R149"/>
    <mergeCell ref="Q67:R146"/>
    <mergeCell ref="A67:A146"/>
    <mergeCell ref="B67:B146"/>
    <mergeCell ref="C67:C146"/>
    <mergeCell ref="D67:D146"/>
    <mergeCell ref="E67:E146"/>
    <mergeCell ref="J67:K146"/>
    <mergeCell ref="L67:L146"/>
    <mergeCell ref="M67:M146"/>
    <mergeCell ref="N67:N146"/>
    <mergeCell ref="O67:O146"/>
    <mergeCell ref="P67:P146"/>
    <mergeCell ref="Q147:R147"/>
    <mergeCell ref="J52:K52"/>
    <mergeCell ref="J53:K53"/>
    <mergeCell ref="J54:K54"/>
    <mergeCell ref="J55:K55"/>
    <mergeCell ref="J56:K56"/>
    <mergeCell ref="J66:K66"/>
    <mergeCell ref="I48:I65"/>
    <mergeCell ref="A46:R46"/>
    <mergeCell ref="A5:A11"/>
    <mergeCell ref="J173:K173"/>
    <mergeCell ref="J174:K174"/>
    <mergeCell ref="J179:K179"/>
    <mergeCell ref="J148:K148"/>
    <mergeCell ref="J161:K161"/>
    <mergeCell ref="J162:K162"/>
    <mergeCell ref="J163:K163"/>
    <mergeCell ref="J164:K164"/>
    <mergeCell ref="J165:K165"/>
    <mergeCell ref="J28:K28"/>
    <mergeCell ref="J29:K29"/>
    <mergeCell ref="J47:K47"/>
    <mergeCell ref="J48:K48"/>
    <mergeCell ref="J49:K49"/>
    <mergeCell ref="F29:F30"/>
    <mergeCell ref="J33:K33"/>
    <mergeCell ref="J147:K147"/>
    <mergeCell ref="E26:E33"/>
    <mergeCell ref="D26:D33"/>
    <mergeCell ref="C26:C33"/>
    <mergeCell ref="B26:B33"/>
    <mergeCell ref="J27:K27"/>
    <mergeCell ref="E35:E38"/>
    <mergeCell ref="Q6:R11"/>
    <mergeCell ref="J11:K11"/>
    <mergeCell ref="B6:B11"/>
    <mergeCell ref="C6:C11"/>
    <mergeCell ref="D6:D11"/>
    <mergeCell ref="E6:E11"/>
    <mergeCell ref="J8:K8"/>
    <mergeCell ref="J9:K9"/>
    <mergeCell ref="J10:K10"/>
    <mergeCell ref="J3:K3"/>
    <mergeCell ref="Q25:R25"/>
    <mergeCell ref="A24:R24"/>
    <mergeCell ref="A14:R14"/>
    <mergeCell ref="J17:K17"/>
    <mergeCell ref="J18:K18"/>
    <mergeCell ref="J19:K19"/>
    <mergeCell ref="J20:K20"/>
    <mergeCell ref="J21:K21"/>
    <mergeCell ref="Q15:R15"/>
    <mergeCell ref="A15:A21"/>
    <mergeCell ref="B16:B21"/>
    <mergeCell ref="C16:C21"/>
    <mergeCell ref="D16:D21"/>
    <mergeCell ref="E16:E21"/>
    <mergeCell ref="F16:F21"/>
    <mergeCell ref="Q16:R21"/>
    <mergeCell ref="J16:K16"/>
    <mergeCell ref="J5:K5"/>
    <mergeCell ref="J6:K6"/>
    <mergeCell ref="J15:K15"/>
    <mergeCell ref="A4:R4"/>
    <mergeCell ref="J7:K7"/>
    <mergeCell ref="Q5:R5"/>
    <mergeCell ref="Q34:R34"/>
    <mergeCell ref="L35:L38"/>
    <mergeCell ref="M35:M38"/>
    <mergeCell ref="N35:N38"/>
    <mergeCell ref="O35:O38"/>
    <mergeCell ref="P35:P38"/>
    <mergeCell ref="Q35:R38"/>
    <mergeCell ref="J25:K25"/>
    <mergeCell ref="A25:A33"/>
    <mergeCell ref="J30:K30"/>
    <mergeCell ref="Q26:R33"/>
    <mergeCell ref="J32:K32"/>
    <mergeCell ref="J31:K31"/>
    <mergeCell ref="J26:K26"/>
    <mergeCell ref="D35:D38"/>
    <mergeCell ref="F35:F38"/>
    <mergeCell ref="G35:G38"/>
    <mergeCell ref="H35:H38"/>
    <mergeCell ref="I35:I38"/>
    <mergeCell ref="J35:K38"/>
    <mergeCell ref="C35:C38"/>
    <mergeCell ref="A35:A38"/>
    <mergeCell ref="B35:B38"/>
    <mergeCell ref="J34:K34"/>
    <mergeCell ref="Q42:R42"/>
    <mergeCell ref="C40:C41"/>
    <mergeCell ref="B40:B41"/>
    <mergeCell ref="A40:A41"/>
    <mergeCell ref="G40:G41"/>
    <mergeCell ref="H40:H41"/>
    <mergeCell ref="F40:F41"/>
    <mergeCell ref="E40:E41"/>
    <mergeCell ref="D40:D41"/>
    <mergeCell ref="I40:I41"/>
    <mergeCell ref="J40:K41"/>
    <mergeCell ref="L40:L41"/>
    <mergeCell ref="M40:M41"/>
    <mergeCell ref="N40:N41"/>
    <mergeCell ref="O40:O41"/>
    <mergeCell ref="P40:P41"/>
    <mergeCell ref="Q40:R41"/>
    <mergeCell ref="J51:K51"/>
    <mergeCell ref="J50:K50"/>
    <mergeCell ref="L48:L65"/>
    <mergeCell ref="Q47:R47"/>
    <mergeCell ref="F26:F27"/>
    <mergeCell ref="A48:A65"/>
    <mergeCell ref="B48:B65"/>
    <mergeCell ref="C48:C65"/>
    <mergeCell ref="D48:D65"/>
    <mergeCell ref="E48:E65"/>
    <mergeCell ref="F48:F65"/>
    <mergeCell ref="J57:K57"/>
    <mergeCell ref="J58:K58"/>
    <mergeCell ref="J59:K59"/>
    <mergeCell ref="J60:K60"/>
    <mergeCell ref="J61:K61"/>
    <mergeCell ref="J62:K62"/>
    <mergeCell ref="J63:K63"/>
    <mergeCell ref="J64:K64"/>
    <mergeCell ref="J39:K39"/>
    <mergeCell ref="Q39:R39"/>
    <mergeCell ref="Q43:R43"/>
    <mergeCell ref="J43:K43"/>
    <mergeCell ref="J42:K42"/>
    <mergeCell ref="P48:P49"/>
    <mergeCell ref="M50:M51"/>
    <mergeCell ref="O50:O51"/>
    <mergeCell ref="P50:P51"/>
    <mergeCell ref="M52:M53"/>
    <mergeCell ref="O52:O53"/>
    <mergeCell ref="P52:P53"/>
    <mergeCell ref="M54:M55"/>
    <mergeCell ref="O54:O55"/>
    <mergeCell ref="B279:S306"/>
    <mergeCell ref="A279:A306"/>
    <mergeCell ref="A2:Q2"/>
    <mergeCell ref="Q48:R65"/>
    <mergeCell ref="Q66:R66"/>
    <mergeCell ref="M62:M63"/>
    <mergeCell ref="O62:O63"/>
    <mergeCell ref="P62:P63"/>
    <mergeCell ref="M64:M65"/>
    <mergeCell ref="O64:O65"/>
    <mergeCell ref="P64:P65"/>
    <mergeCell ref="M58:M59"/>
    <mergeCell ref="O58:O59"/>
    <mergeCell ref="P58:P59"/>
    <mergeCell ref="M60:M61"/>
    <mergeCell ref="O60:O61"/>
    <mergeCell ref="P60:P61"/>
    <mergeCell ref="P54:P55"/>
    <mergeCell ref="M56:M57"/>
    <mergeCell ref="O56:O57"/>
    <mergeCell ref="P56:P57"/>
    <mergeCell ref="J65:K65"/>
    <mergeCell ref="M48:M49"/>
    <mergeCell ref="O48:O49"/>
  </mergeCells>
  <hyperlinks>
    <hyperlink ref="F69" r:id="rId1" display="https://g2tic.tjac.jus.br/capacitacao/"/>
  </hyperlinks>
  <printOptions horizontalCentered="1" verticalCentered="1"/>
  <pageMargins left="0.25" right="0.25" top="0.75" bottom="0.75" header="0.3" footer="0.3"/>
  <pageSetup paperSize="9" scale="2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C119"/>
  <sheetViews>
    <sheetView zoomScale="80" zoomScaleNormal="80" workbookViewId="0">
      <selection activeCell="S7" sqref="S7:V7"/>
    </sheetView>
  </sheetViews>
  <sheetFormatPr defaultRowHeight="15" x14ac:dyDescent="0.25"/>
  <cols>
    <col min="1" max="1" width="9.140625" customWidth="1"/>
    <col min="2" max="2" width="8.85546875" bestFit="1" customWidth="1"/>
    <col min="3" max="4" width="15.85546875" customWidth="1"/>
    <col min="29" max="29" width="15.5703125" customWidth="1"/>
  </cols>
  <sheetData>
    <row r="3" spans="2:29" ht="25.5" customHeight="1" x14ac:dyDescent="0.25">
      <c r="B3" s="231" t="s">
        <v>527</v>
      </c>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row>
    <row r="4" spans="2:29" ht="25.5" customHeight="1" x14ac:dyDescent="0.25">
      <c r="B4" s="200" t="s">
        <v>533</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2"/>
    </row>
    <row r="5" spans="2:29" ht="21" customHeight="1" x14ac:dyDescent="0.3">
      <c r="B5" s="196" t="s">
        <v>522</v>
      </c>
      <c r="C5" s="196"/>
      <c r="D5" s="196"/>
      <c r="E5" s="196" t="s">
        <v>523</v>
      </c>
      <c r="F5" s="196"/>
      <c r="G5" s="196"/>
      <c r="H5" s="196" t="s">
        <v>524</v>
      </c>
      <c r="I5" s="196"/>
      <c r="J5" s="196"/>
      <c r="K5" s="196"/>
      <c r="L5" s="196" t="s">
        <v>531</v>
      </c>
      <c r="M5" s="196"/>
      <c r="N5" s="196"/>
      <c r="O5" s="196"/>
      <c r="P5" s="196"/>
      <c r="Q5" s="196"/>
      <c r="R5" s="196"/>
      <c r="S5" s="196" t="s">
        <v>525</v>
      </c>
      <c r="T5" s="196"/>
      <c r="U5" s="196"/>
      <c r="V5" s="196"/>
      <c r="W5" s="196" t="s">
        <v>526</v>
      </c>
      <c r="X5" s="196"/>
      <c r="Y5" s="196"/>
      <c r="Z5" s="53" t="s">
        <v>529</v>
      </c>
      <c r="AA5" s="53" t="s">
        <v>530</v>
      </c>
      <c r="AB5" s="196" t="s">
        <v>542</v>
      </c>
      <c r="AC5" s="196"/>
    </row>
    <row r="6" spans="2:29" ht="90.75" customHeight="1" x14ac:dyDescent="0.25">
      <c r="B6" s="183" t="str">
        <f>Monitoramentos!D6</f>
        <v xml:space="preserve">0004153-77.2020.8.01.0000 </v>
      </c>
      <c r="C6" s="183"/>
      <c r="D6" s="183"/>
      <c r="E6" s="166" t="s">
        <v>532</v>
      </c>
      <c r="F6" s="166"/>
      <c r="G6" s="166"/>
      <c r="H6" s="183" t="s">
        <v>540</v>
      </c>
      <c r="I6" s="183"/>
      <c r="J6" s="183"/>
      <c r="K6" s="183"/>
      <c r="L6" s="183" t="str">
        <f>Monitoramentos!G10</f>
        <v>5- Recomenda-se que os colaboradores com contrato encerrado
ressarçam aos cofres do Tribunal os eventuais pagamentos indevidos.
A DIPES deve contatar os colaboradores relacionados no corpo desse relatório para
que restituam ao Tribunal eventuais pagamentos concedidos a maior.</v>
      </c>
      <c r="M6" s="183"/>
      <c r="N6" s="183"/>
      <c r="O6" s="183"/>
      <c r="P6" s="183"/>
      <c r="Q6" s="183"/>
      <c r="R6" s="183"/>
      <c r="S6" s="183" t="s">
        <v>618</v>
      </c>
      <c r="T6" s="183"/>
      <c r="U6" s="183"/>
      <c r="V6" s="183"/>
      <c r="W6" s="166" t="s">
        <v>528</v>
      </c>
      <c r="X6" s="166"/>
      <c r="Y6" s="166"/>
      <c r="Z6" s="54"/>
      <c r="AA6" s="54"/>
      <c r="AB6" s="182"/>
      <c r="AC6" s="182"/>
    </row>
    <row r="7" spans="2:29" ht="172.5" customHeight="1" x14ac:dyDescent="0.25">
      <c r="B7" s="183"/>
      <c r="C7" s="183"/>
      <c r="D7" s="183"/>
      <c r="E7" s="166"/>
      <c r="F7" s="166"/>
      <c r="G7" s="166"/>
      <c r="H7" s="183"/>
      <c r="I7" s="183"/>
      <c r="J7" s="183"/>
      <c r="K7" s="183"/>
      <c r="L7" s="183"/>
      <c r="M7" s="183"/>
      <c r="N7" s="183"/>
      <c r="O7" s="183"/>
      <c r="P7" s="183"/>
      <c r="Q7" s="183"/>
      <c r="R7" s="183"/>
      <c r="S7" s="183" t="s">
        <v>614</v>
      </c>
      <c r="T7" s="183"/>
      <c r="U7" s="183"/>
      <c r="V7" s="183"/>
      <c r="W7" s="166"/>
      <c r="X7" s="166"/>
      <c r="Y7" s="166"/>
      <c r="Z7" s="54"/>
      <c r="AA7" s="54"/>
      <c r="AB7" s="182"/>
      <c r="AC7" s="182"/>
    </row>
    <row r="8" spans="2:29" ht="184.5" customHeight="1" x14ac:dyDescent="0.25">
      <c r="B8" s="183"/>
      <c r="C8" s="183"/>
      <c r="D8" s="183"/>
      <c r="E8" s="166"/>
      <c r="F8" s="166"/>
      <c r="G8" s="166"/>
      <c r="H8" s="183"/>
      <c r="I8" s="183"/>
      <c r="J8" s="183"/>
      <c r="K8" s="183"/>
      <c r="L8" s="183"/>
      <c r="M8" s="183"/>
      <c r="N8" s="183"/>
      <c r="O8" s="183"/>
      <c r="P8" s="183"/>
      <c r="Q8" s="183"/>
      <c r="R8" s="183"/>
      <c r="S8" s="183" t="s">
        <v>615</v>
      </c>
      <c r="T8" s="183"/>
      <c r="U8" s="183"/>
      <c r="V8" s="183"/>
      <c r="W8" s="166"/>
      <c r="X8" s="166"/>
      <c r="Y8" s="166"/>
      <c r="Z8" s="54"/>
      <c r="AA8" s="54"/>
      <c r="AB8" s="182"/>
      <c r="AC8" s="182"/>
    </row>
    <row r="9" spans="2:29" ht="117" customHeight="1" x14ac:dyDescent="0.25">
      <c r="B9" s="183"/>
      <c r="C9" s="183"/>
      <c r="D9" s="183"/>
      <c r="E9" s="166"/>
      <c r="F9" s="166"/>
      <c r="G9" s="166"/>
      <c r="H9" s="183"/>
      <c r="I9" s="183"/>
      <c r="J9" s="183"/>
      <c r="K9" s="183"/>
      <c r="L9" s="183"/>
      <c r="M9" s="183"/>
      <c r="N9" s="183"/>
      <c r="O9" s="183"/>
      <c r="P9" s="183"/>
      <c r="Q9" s="183"/>
      <c r="R9" s="183"/>
      <c r="S9" s="183" t="s">
        <v>616</v>
      </c>
      <c r="T9" s="183"/>
      <c r="U9" s="183"/>
      <c r="V9" s="183"/>
      <c r="W9" s="166"/>
      <c r="X9" s="166"/>
      <c r="Y9" s="166"/>
      <c r="Z9" s="54"/>
      <c r="AA9" s="54"/>
      <c r="AB9" s="182"/>
      <c r="AC9" s="182"/>
    </row>
    <row r="10" spans="2:29" ht="156.75" customHeight="1" x14ac:dyDescent="0.25">
      <c r="B10" s="183"/>
      <c r="C10" s="183"/>
      <c r="D10" s="183"/>
      <c r="E10" s="166"/>
      <c r="F10" s="166"/>
      <c r="G10" s="166"/>
      <c r="H10" s="183"/>
      <c r="I10" s="183"/>
      <c r="J10" s="183"/>
      <c r="K10" s="183"/>
      <c r="L10" s="183"/>
      <c r="M10" s="183"/>
      <c r="N10" s="183"/>
      <c r="O10" s="183"/>
      <c r="P10" s="183"/>
      <c r="Q10" s="183"/>
      <c r="R10" s="183"/>
      <c r="S10" s="183" t="s">
        <v>617</v>
      </c>
      <c r="T10" s="183"/>
      <c r="U10" s="183"/>
      <c r="V10" s="183"/>
      <c r="W10" s="166"/>
      <c r="X10" s="166"/>
      <c r="Y10" s="166"/>
      <c r="Z10" s="54"/>
      <c r="AA10" s="54"/>
      <c r="AB10" s="182"/>
      <c r="AC10" s="182"/>
    </row>
    <row r="11" spans="2:29" ht="156.75" customHeight="1" x14ac:dyDescent="0.25">
      <c r="B11" s="183"/>
      <c r="C11" s="183"/>
      <c r="D11" s="183"/>
      <c r="E11" s="166"/>
      <c r="F11" s="166"/>
      <c r="G11" s="166"/>
      <c r="H11" s="183"/>
      <c r="I11" s="183"/>
      <c r="J11" s="183"/>
      <c r="K11" s="183"/>
      <c r="L11" s="183"/>
      <c r="M11" s="183"/>
      <c r="N11" s="183"/>
      <c r="O11" s="183"/>
      <c r="P11" s="183"/>
      <c r="Q11" s="183"/>
      <c r="R11" s="183"/>
      <c r="S11" s="183" t="s">
        <v>633</v>
      </c>
      <c r="T11" s="183"/>
      <c r="U11" s="183"/>
      <c r="V11" s="183"/>
      <c r="W11" s="166"/>
      <c r="X11" s="166"/>
      <c r="Y11" s="166"/>
      <c r="Z11" s="54"/>
      <c r="AA11" s="54"/>
      <c r="AB11" s="182"/>
      <c r="AC11" s="182"/>
    </row>
    <row r="12" spans="2:29" ht="156.75" customHeight="1" x14ac:dyDescent="0.25">
      <c r="B12" s="183"/>
      <c r="C12" s="183"/>
      <c r="D12" s="183"/>
      <c r="E12" s="166"/>
      <c r="F12" s="166"/>
      <c r="G12" s="166"/>
      <c r="H12" s="183"/>
      <c r="I12" s="183"/>
      <c r="J12" s="183"/>
      <c r="K12" s="183"/>
      <c r="L12" s="183"/>
      <c r="M12" s="183"/>
      <c r="N12" s="183"/>
      <c r="O12" s="183"/>
      <c r="P12" s="183"/>
      <c r="Q12" s="183"/>
      <c r="R12" s="183"/>
      <c r="S12" s="183" t="s">
        <v>634</v>
      </c>
      <c r="T12" s="183"/>
      <c r="U12" s="183"/>
      <c r="V12" s="183"/>
      <c r="W12" s="166"/>
      <c r="X12" s="166"/>
      <c r="Y12" s="166"/>
      <c r="Z12" s="54"/>
      <c r="AA12" s="54"/>
      <c r="AB12" s="182"/>
      <c r="AC12" s="182"/>
    </row>
    <row r="15" spans="2:29" ht="26.25" x14ac:dyDescent="0.25">
      <c r="B15" s="231" t="s">
        <v>536</v>
      </c>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row>
    <row r="16" spans="2:29" ht="19.5" x14ac:dyDescent="0.25">
      <c r="B16" s="200" t="s">
        <v>537</v>
      </c>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2"/>
    </row>
    <row r="17" spans="2:29" ht="19.5" x14ac:dyDescent="0.3">
      <c r="B17" s="196" t="s">
        <v>522</v>
      </c>
      <c r="C17" s="196"/>
      <c r="D17" s="196"/>
      <c r="E17" s="196" t="s">
        <v>523</v>
      </c>
      <c r="F17" s="196"/>
      <c r="G17" s="196"/>
      <c r="H17" s="196" t="s">
        <v>524</v>
      </c>
      <c r="I17" s="196"/>
      <c r="J17" s="196"/>
      <c r="K17" s="196"/>
      <c r="L17" s="196" t="s">
        <v>531</v>
      </c>
      <c r="M17" s="196"/>
      <c r="N17" s="196"/>
      <c r="O17" s="196"/>
      <c r="P17" s="196"/>
      <c r="Q17" s="196"/>
      <c r="R17" s="196"/>
      <c r="S17" s="196" t="s">
        <v>525</v>
      </c>
      <c r="T17" s="196"/>
      <c r="U17" s="196"/>
      <c r="V17" s="196"/>
      <c r="W17" s="196" t="s">
        <v>526</v>
      </c>
      <c r="X17" s="196"/>
      <c r="Y17" s="196"/>
      <c r="Z17" s="53" t="s">
        <v>529</v>
      </c>
      <c r="AA17" s="53" t="s">
        <v>530</v>
      </c>
      <c r="AB17" s="196" t="s">
        <v>542</v>
      </c>
      <c r="AC17" s="196"/>
    </row>
    <row r="18" spans="2:29" ht="104.25" customHeight="1" x14ac:dyDescent="0.25">
      <c r="B18" s="183" t="str">
        <f>Monitoramentos!D26</f>
        <v>0003265-40.2022.8.01.0000</v>
      </c>
      <c r="C18" s="183"/>
      <c r="D18" s="183"/>
      <c r="E18" s="183" t="s">
        <v>538</v>
      </c>
      <c r="F18" s="183"/>
      <c r="G18" s="183"/>
      <c r="H18" s="183" t="s">
        <v>539</v>
      </c>
      <c r="I18" s="183"/>
      <c r="J18" s="183"/>
      <c r="K18" s="183"/>
      <c r="L18" s="216" t="str">
        <f>Monitoramentos!G33</f>
        <v>6.8 Recomenda-se que o Tribunal adquira um sistema de rastreamento veicular para fins de controle da gestão da frota</v>
      </c>
      <c r="M18" s="216"/>
      <c r="N18" s="216"/>
      <c r="O18" s="216"/>
      <c r="P18" s="216"/>
      <c r="Q18" s="216"/>
      <c r="R18" s="216"/>
      <c r="S18" s="183" t="s">
        <v>541</v>
      </c>
      <c r="T18" s="183"/>
      <c r="U18" s="183"/>
      <c r="V18" s="183"/>
      <c r="W18" s="166" t="s">
        <v>528</v>
      </c>
      <c r="X18" s="166"/>
      <c r="Y18" s="166"/>
      <c r="Z18" s="54"/>
      <c r="AA18" s="54"/>
      <c r="AB18" s="194"/>
      <c r="AC18" s="195"/>
    </row>
    <row r="19" spans="2:29" ht="19.5" x14ac:dyDescent="0.25">
      <c r="B19" s="200" t="s">
        <v>546</v>
      </c>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2"/>
    </row>
    <row r="20" spans="2:29" ht="19.5" x14ac:dyDescent="0.3">
      <c r="B20" s="196" t="s">
        <v>522</v>
      </c>
      <c r="C20" s="196"/>
      <c r="D20" s="196"/>
      <c r="E20" s="196" t="s">
        <v>523</v>
      </c>
      <c r="F20" s="196"/>
      <c r="G20" s="196"/>
      <c r="H20" s="196" t="s">
        <v>524</v>
      </c>
      <c r="I20" s="196"/>
      <c r="J20" s="196"/>
      <c r="K20" s="196"/>
      <c r="L20" s="196" t="s">
        <v>531</v>
      </c>
      <c r="M20" s="196"/>
      <c r="N20" s="196"/>
      <c r="O20" s="196"/>
      <c r="P20" s="196"/>
      <c r="Q20" s="196"/>
      <c r="R20" s="196"/>
      <c r="S20" s="196" t="s">
        <v>525</v>
      </c>
      <c r="T20" s="196"/>
      <c r="U20" s="196"/>
      <c r="V20" s="196"/>
      <c r="W20" s="196" t="s">
        <v>526</v>
      </c>
      <c r="X20" s="196"/>
      <c r="Y20" s="196"/>
      <c r="Z20" s="53" t="s">
        <v>529</v>
      </c>
      <c r="AA20" s="53" t="s">
        <v>530</v>
      </c>
      <c r="AB20" s="196" t="s">
        <v>542</v>
      </c>
      <c r="AC20" s="196"/>
    </row>
    <row r="21" spans="2:29" ht="108.75" customHeight="1" x14ac:dyDescent="0.25">
      <c r="B21" s="183" t="str">
        <f>Monitoramentos!D40</f>
        <v>0005244- 71.2021.8.01.0000</v>
      </c>
      <c r="C21" s="183"/>
      <c r="D21" s="183"/>
      <c r="E21" s="183" t="s">
        <v>532</v>
      </c>
      <c r="F21" s="183"/>
      <c r="G21" s="183"/>
      <c r="H21" s="183" t="s">
        <v>545</v>
      </c>
      <c r="I21" s="183"/>
      <c r="J21" s="183"/>
      <c r="K21" s="183"/>
      <c r="L21" s="216" t="str">
        <f>Monitoramentos!G40</f>
        <v>Parametrização de sistemas de gestão de pessoas, em conformidade com os normativos vigentes.</v>
      </c>
      <c r="M21" s="216"/>
      <c r="N21" s="216"/>
      <c r="O21" s="216"/>
      <c r="P21" s="216"/>
      <c r="Q21" s="216"/>
      <c r="R21" s="216"/>
      <c r="S21" s="183" t="s">
        <v>619</v>
      </c>
      <c r="T21" s="183"/>
      <c r="U21" s="183"/>
      <c r="V21" s="183"/>
      <c r="W21" s="166" t="s">
        <v>547</v>
      </c>
      <c r="X21" s="166"/>
      <c r="Y21" s="166"/>
      <c r="Z21" s="55">
        <v>45292</v>
      </c>
      <c r="AA21" s="55">
        <v>45627</v>
      </c>
      <c r="AB21" s="182"/>
      <c r="AC21" s="182"/>
    </row>
    <row r="22" spans="2:29" ht="114.75" customHeight="1" x14ac:dyDescent="0.25">
      <c r="B22" s="183"/>
      <c r="C22" s="183"/>
      <c r="D22" s="183"/>
      <c r="E22" s="183"/>
      <c r="F22" s="183"/>
      <c r="G22" s="183"/>
      <c r="H22" s="183"/>
      <c r="I22" s="183"/>
      <c r="J22" s="183"/>
      <c r="K22" s="183"/>
      <c r="L22" s="216"/>
      <c r="M22" s="216"/>
      <c r="N22" s="216"/>
      <c r="O22" s="216"/>
      <c r="P22" s="216"/>
      <c r="Q22" s="216"/>
      <c r="R22" s="216"/>
      <c r="S22" s="183" t="s">
        <v>620</v>
      </c>
      <c r="T22" s="166"/>
      <c r="U22" s="166"/>
      <c r="V22" s="166"/>
      <c r="W22" s="166" t="s">
        <v>547</v>
      </c>
      <c r="X22" s="166"/>
      <c r="Y22" s="166"/>
      <c r="Z22" s="55">
        <v>45292</v>
      </c>
      <c r="AA22" s="55">
        <v>45627</v>
      </c>
      <c r="AB22" s="182"/>
      <c r="AC22" s="182"/>
    </row>
    <row r="23" spans="2:29" ht="83.25" customHeight="1" x14ac:dyDescent="0.25">
      <c r="B23" s="183"/>
      <c r="C23" s="183"/>
      <c r="D23" s="183"/>
      <c r="E23" s="183"/>
      <c r="F23" s="183"/>
      <c r="G23" s="183"/>
      <c r="H23" s="183"/>
      <c r="I23" s="183"/>
      <c r="J23" s="183"/>
      <c r="K23" s="183"/>
      <c r="L23" s="216"/>
      <c r="M23" s="216"/>
      <c r="N23" s="216"/>
      <c r="O23" s="216"/>
      <c r="P23" s="216"/>
      <c r="Q23" s="216"/>
      <c r="R23" s="216"/>
      <c r="S23" s="183" t="s">
        <v>621</v>
      </c>
      <c r="T23" s="166"/>
      <c r="U23" s="166"/>
      <c r="V23" s="166"/>
      <c r="W23" s="228" t="s">
        <v>547</v>
      </c>
      <c r="X23" s="229"/>
      <c r="Y23" s="230"/>
      <c r="Z23" s="55">
        <v>45292</v>
      </c>
      <c r="AA23" s="55">
        <v>45627</v>
      </c>
      <c r="AB23" s="182"/>
      <c r="AC23" s="182"/>
    </row>
    <row r="24" spans="2:29" ht="83.25" customHeight="1" x14ac:dyDescent="0.25">
      <c r="B24" s="183"/>
      <c r="C24" s="183"/>
      <c r="D24" s="183"/>
      <c r="E24" s="183"/>
      <c r="F24" s="183"/>
      <c r="G24" s="183"/>
      <c r="H24" s="183"/>
      <c r="I24" s="183"/>
      <c r="J24" s="183"/>
      <c r="K24" s="183"/>
      <c r="L24" s="216"/>
      <c r="M24" s="216"/>
      <c r="N24" s="216"/>
      <c r="O24" s="216"/>
      <c r="P24" s="216"/>
      <c r="Q24" s="216"/>
      <c r="R24" s="216"/>
      <c r="S24" s="183" t="s">
        <v>622</v>
      </c>
      <c r="T24" s="166"/>
      <c r="U24" s="166"/>
      <c r="V24" s="166"/>
      <c r="W24" s="228" t="s">
        <v>547</v>
      </c>
      <c r="X24" s="229"/>
      <c r="Y24" s="230"/>
      <c r="Z24" s="60">
        <v>45292</v>
      </c>
      <c r="AA24" s="60">
        <v>45627</v>
      </c>
      <c r="AB24" s="182"/>
      <c r="AC24" s="182"/>
    </row>
    <row r="25" spans="2:29" ht="83.25" customHeight="1" x14ac:dyDescent="0.25">
      <c r="B25" s="183"/>
      <c r="C25" s="183"/>
      <c r="D25" s="183"/>
      <c r="E25" s="183"/>
      <c r="F25" s="183"/>
      <c r="G25" s="183"/>
      <c r="H25" s="183"/>
      <c r="I25" s="183"/>
      <c r="J25" s="183"/>
      <c r="K25" s="183"/>
      <c r="L25" s="216"/>
      <c r="M25" s="216"/>
      <c r="N25" s="216"/>
      <c r="O25" s="216"/>
      <c r="P25" s="216"/>
      <c r="Q25" s="216"/>
      <c r="R25" s="216"/>
      <c r="S25" s="183" t="s">
        <v>623</v>
      </c>
      <c r="T25" s="166"/>
      <c r="U25" s="166"/>
      <c r="V25" s="166"/>
      <c r="W25" s="228" t="s">
        <v>547</v>
      </c>
      <c r="X25" s="229"/>
      <c r="Y25" s="230"/>
      <c r="Z25" s="60">
        <v>45292</v>
      </c>
      <c r="AA25" s="60">
        <v>45627</v>
      </c>
      <c r="AB25" s="182"/>
      <c r="AC25" s="182"/>
    </row>
    <row r="26" spans="2:29" ht="83.25" customHeight="1" x14ac:dyDescent="0.25">
      <c r="B26" s="183"/>
      <c r="C26" s="183"/>
      <c r="D26" s="183"/>
      <c r="E26" s="183"/>
      <c r="F26" s="183"/>
      <c r="G26" s="183"/>
      <c r="H26" s="183"/>
      <c r="I26" s="183"/>
      <c r="J26" s="183"/>
      <c r="K26" s="183"/>
      <c r="L26" s="216"/>
      <c r="M26" s="216"/>
      <c r="N26" s="216"/>
      <c r="O26" s="216"/>
      <c r="P26" s="216"/>
      <c r="Q26" s="216"/>
      <c r="R26" s="216"/>
      <c r="S26" s="183" t="s">
        <v>624</v>
      </c>
      <c r="T26" s="166"/>
      <c r="U26" s="166"/>
      <c r="V26" s="166"/>
      <c r="W26" s="228" t="s">
        <v>547</v>
      </c>
      <c r="X26" s="229"/>
      <c r="Y26" s="230"/>
      <c r="Z26" s="60">
        <v>45292</v>
      </c>
      <c r="AA26" s="60">
        <v>45627</v>
      </c>
      <c r="AB26" s="182"/>
      <c r="AC26" s="182"/>
    </row>
    <row r="27" spans="2:29" ht="83.25" customHeight="1" x14ac:dyDescent="0.25">
      <c r="B27" s="183"/>
      <c r="C27" s="183"/>
      <c r="D27" s="183"/>
      <c r="E27" s="183"/>
      <c r="F27" s="183"/>
      <c r="G27" s="183"/>
      <c r="H27" s="183"/>
      <c r="I27" s="183"/>
      <c r="J27" s="183"/>
      <c r="K27" s="183"/>
      <c r="L27" s="216"/>
      <c r="M27" s="216"/>
      <c r="N27" s="216"/>
      <c r="O27" s="216"/>
      <c r="P27" s="216"/>
      <c r="Q27" s="216"/>
      <c r="R27" s="216"/>
      <c r="S27" s="183" t="s">
        <v>625</v>
      </c>
      <c r="T27" s="166"/>
      <c r="U27" s="166"/>
      <c r="V27" s="166"/>
      <c r="W27" s="228" t="s">
        <v>547</v>
      </c>
      <c r="X27" s="229"/>
      <c r="Y27" s="230"/>
      <c r="Z27" s="60">
        <v>45292</v>
      </c>
      <c r="AA27" s="60">
        <v>45627</v>
      </c>
      <c r="AB27" s="182"/>
      <c r="AC27" s="182"/>
    </row>
    <row r="28" spans="2:29" ht="126.75" customHeight="1" x14ac:dyDescent="0.25">
      <c r="B28" s="183"/>
      <c r="C28" s="183"/>
      <c r="D28" s="183"/>
      <c r="E28" s="183"/>
      <c r="F28" s="183"/>
      <c r="G28" s="183"/>
      <c r="H28" s="183"/>
      <c r="I28" s="183"/>
      <c r="J28" s="183"/>
      <c r="K28" s="183"/>
      <c r="L28" s="216"/>
      <c r="M28" s="216"/>
      <c r="N28" s="216"/>
      <c r="O28" s="216"/>
      <c r="P28" s="216"/>
      <c r="Q28" s="216"/>
      <c r="R28" s="216"/>
      <c r="S28" s="183" t="s">
        <v>626</v>
      </c>
      <c r="T28" s="166"/>
      <c r="U28" s="166"/>
      <c r="V28" s="166"/>
      <c r="W28" s="228" t="s">
        <v>547</v>
      </c>
      <c r="X28" s="229"/>
      <c r="Y28" s="230"/>
      <c r="Z28" s="55">
        <v>45292</v>
      </c>
      <c r="AA28" s="55">
        <v>45627</v>
      </c>
      <c r="AB28" s="182"/>
      <c r="AC28" s="182"/>
    </row>
    <row r="31" spans="2:29" ht="26.25" x14ac:dyDescent="0.25">
      <c r="B31" s="231" t="s">
        <v>553</v>
      </c>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row>
    <row r="32" spans="2:29" ht="19.5" x14ac:dyDescent="0.25">
      <c r="B32" s="200" t="s">
        <v>555</v>
      </c>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2"/>
    </row>
    <row r="33" spans="2:29" ht="19.5" x14ac:dyDescent="0.3">
      <c r="B33" s="196" t="s">
        <v>522</v>
      </c>
      <c r="C33" s="196"/>
      <c r="D33" s="196"/>
      <c r="E33" s="196" t="s">
        <v>523</v>
      </c>
      <c r="F33" s="196"/>
      <c r="G33" s="196"/>
      <c r="H33" s="196" t="s">
        <v>524</v>
      </c>
      <c r="I33" s="196"/>
      <c r="J33" s="196"/>
      <c r="K33" s="196"/>
      <c r="L33" s="196" t="s">
        <v>531</v>
      </c>
      <c r="M33" s="196"/>
      <c r="N33" s="196"/>
      <c r="O33" s="196"/>
      <c r="P33" s="196"/>
      <c r="Q33" s="196"/>
      <c r="R33" s="196"/>
      <c r="S33" s="196" t="s">
        <v>525</v>
      </c>
      <c r="T33" s="196"/>
      <c r="U33" s="196"/>
      <c r="V33" s="196"/>
      <c r="W33" s="196" t="s">
        <v>526</v>
      </c>
      <c r="X33" s="196"/>
      <c r="Y33" s="196"/>
      <c r="Z33" s="53" t="s">
        <v>529</v>
      </c>
      <c r="AA33" s="53" t="s">
        <v>530</v>
      </c>
      <c r="AB33" s="196" t="s">
        <v>542</v>
      </c>
      <c r="AC33" s="196"/>
    </row>
    <row r="34" spans="2:29" x14ac:dyDescent="0.25">
      <c r="B34" s="183" t="str">
        <f>Monitoramentos!D148</f>
        <v>0004246-35.2023.8.01.000</v>
      </c>
      <c r="C34" s="183"/>
      <c r="D34" s="183"/>
      <c r="E34" s="183" t="str">
        <f>Monitoramentos!B148</f>
        <v>DIPES</v>
      </c>
      <c r="F34" s="183"/>
      <c r="G34" s="183"/>
      <c r="H34" s="183" t="s">
        <v>554</v>
      </c>
      <c r="I34" s="183"/>
      <c r="J34" s="183"/>
      <c r="K34" s="183"/>
      <c r="L34" s="216" t="str">
        <f>Monitoramentos!G148</f>
        <v>Recomenda-se que sejam abertos processos individualizados e sigilosos, para cada CPF analisado.</v>
      </c>
      <c r="M34" s="216"/>
      <c r="N34" s="216"/>
      <c r="O34" s="216"/>
      <c r="P34" s="216"/>
      <c r="Q34" s="216"/>
      <c r="R34" s="216"/>
      <c r="S34" s="232" t="s">
        <v>627</v>
      </c>
      <c r="T34" s="233"/>
      <c r="U34" s="233"/>
      <c r="V34" s="234"/>
      <c r="W34" s="219"/>
      <c r="X34" s="220"/>
      <c r="Y34" s="221"/>
      <c r="Z34" s="203"/>
      <c r="AA34" s="204"/>
      <c r="AB34" s="192"/>
      <c r="AC34" s="209"/>
    </row>
    <row r="35" spans="2:29" x14ac:dyDescent="0.25">
      <c r="B35" s="183"/>
      <c r="C35" s="183"/>
      <c r="D35" s="183"/>
      <c r="E35" s="183"/>
      <c r="F35" s="183"/>
      <c r="G35" s="183"/>
      <c r="H35" s="183"/>
      <c r="I35" s="183"/>
      <c r="J35" s="183"/>
      <c r="K35" s="183"/>
      <c r="L35" s="216"/>
      <c r="M35" s="216"/>
      <c r="N35" s="216"/>
      <c r="O35" s="216"/>
      <c r="P35" s="216"/>
      <c r="Q35" s="216"/>
      <c r="R35" s="216"/>
      <c r="S35" s="235"/>
      <c r="T35" s="236"/>
      <c r="U35" s="236"/>
      <c r="V35" s="237"/>
      <c r="W35" s="222"/>
      <c r="X35" s="223"/>
      <c r="Y35" s="224"/>
      <c r="Z35" s="205"/>
      <c r="AA35" s="206"/>
      <c r="AB35" s="210"/>
      <c r="AC35" s="211"/>
    </row>
    <row r="36" spans="2:29" x14ac:dyDescent="0.25">
      <c r="B36" s="183"/>
      <c r="C36" s="183"/>
      <c r="D36" s="183"/>
      <c r="E36" s="183"/>
      <c r="F36" s="183"/>
      <c r="G36" s="183"/>
      <c r="H36" s="183"/>
      <c r="I36" s="183"/>
      <c r="J36" s="183"/>
      <c r="K36" s="183"/>
      <c r="L36" s="216"/>
      <c r="M36" s="216"/>
      <c r="N36" s="216"/>
      <c r="O36" s="216"/>
      <c r="P36" s="216"/>
      <c r="Q36" s="216"/>
      <c r="R36" s="216"/>
      <c r="S36" s="235"/>
      <c r="T36" s="236"/>
      <c r="U36" s="236"/>
      <c r="V36" s="237"/>
      <c r="W36" s="222"/>
      <c r="X36" s="223"/>
      <c r="Y36" s="224"/>
      <c r="Z36" s="205"/>
      <c r="AA36" s="206"/>
      <c r="AB36" s="210"/>
      <c r="AC36" s="211"/>
    </row>
    <row r="37" spans="2:29" x14ac:dyDescent="0.25">
      <c r="B37" s="183"/>
      <c r="C37" s="183"/>
      <c r="D37" s="183"/>
      <c r="E37" s="183"/>
      <c r="F37" s="183"/>
      <c r="G37" s="183"/>
      <c r="H37" s="183"/>
      <c r="I37" s="183"/>
      <c r="J37" s="183"/>
      <c r="K37" s="183"/>
      <c r="L37" s="216"/>
      <c r="M37" s="216"/>
      <c r="N37" s="216"/>
      <c r="O37" s="216"/>
      <c r="P37" s="216"/>
      <c r="Q37" s="216"/>
      <c r="R37" s="216"/>
      <c r="S37" s="238"/>
      <c r="T37" s="239"/>
      <c r="U37" s="239"/>
      <c r="V37" s="240"/>
      <c r="W37" s="225"/>
      <c r="X37" s="226"/>
      <c r="Y37" s="227"/>
      <c r="Z37" s="207"/>
      <c r="AA37" s="208"/>
      <c r="AB37" s="212"/>
      <c r="AC37" s="213"/>
    </row>
    <row r="38" spans="2:29" ht="19.5" x14ac:dyDescent="0.25">
      <c r="B38" s="191" t="s">
        <v>556</v>
      </c>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row>
    <row r="39" spans="2:29" ht="19.5" x14ac:dyDescent="0.3">
      <c r="B39" s="196" t="s">
        <v>522</v>
      </c>
      <c r="C39" s="196"/>
      <c r="D39" s="196"/>
      <c r="E39" s="196" t="s">
        <v>523</v>
      </c>
      <c r="F39" s="196"/>
      <c r="G39" s="196"/>
      <c r="H39" s="196" t="s">
        <v>524</v>
      </c>
      <c r="I39" s="196"/>
      <c r="J39" s="196"/>
      <c r="K39" s="196"/>
      <c r="L39" s="196" t="s">
        <v>531</v>
      </c>
      <c r="M39" s="196"/>
      <c r="N39" s="196"/>
      <c r="O39" s="196"/>
      <c r="P39" s="196"/>
      <c r="Q39" s="196"/>
      <c r="R39" s="196"/>
      <c r="S39" s="196" t="s">
        <v>525</v>
      </c>
      <c r="T39" s="196"/>
      <c r="U39" s="196"/>
      <c r="V39" s="196"/>
      <c r="W39" s="196" t="s">
        <v>526</v>
      </c>
      <c r="X39" s="196"/>
      <c r="Y39" s="196"/>
      <c r="Z39" s="53" t="s">
        <v>529</v>
      </c>
      <c r="AA39" s="53" t="s">
        <v>530</v>
      </c>
      <c r="AB39" s="196" t="s">
        <v>542</v>
      </c>
      <c r="AC39" s="196"/>
    </row>
    <row r="40" spans="2:29" ht="15" customHeight="1" x14ac:dyDescent="0.25">
      <c r="B40" s="183" t="str">
        <f>Monitoramentos!D159</f>
        <v>0009219-33.2023.8.01.0000</v>
      </c>
      <c r="C40" s="183"/>
      <c r="D40" s="183"/>
      <c r="E40" s="183" t="str">
        <f>Monitoramentos!B159</f>
        <v>DIFIC</v>
      </c>
      <c r="F40" s="183"/>
      <c r="G40" s="183"/>
      <c r="H40" s="183" t="s">
        <v>557</v>
      </c>
      <c r="I40" s="183"/>
      <c r="J40" s="183"/>
      <c r="K40" s="183"/>
      <c r="L40" s="216" t="str">
        <f>Monitoramentos!G159</f>
        <v>6.1 Recomenda-se o aprimoramento do processo de reavaliação de bens imóveis, uniformizando todos os valores em todos os setores da entidade, que utilizam as informações patrimoniais ou que necessitem da informação.</v>
      </c>
      <c r="M40" s="216"/>
      <c r="N40" s="216"/>
      <c r="O40" s="216"/>
      <c r="P40" s="216"/>
      <c r="Q40" s="216"/>
      <c r="R40" s="216"/>
      <c r="S40" s="189" t="s">
        <v>613</v>
      </c>
      <c r="T40" s="189"/>
      <c r="U40" s="189"/>
      <c r="V40" s="189"/>
      <c r="W40" s="166" t="s">
        <v>559</v>
      </c>
      <c r="X40" s="166"/>
      <c r="Y40" s="166"/>
      <c r="Z40" s="217"/>
      <c r="AA40" s="217"/>
      <c r="AB40" s="182"/>
      <c r="AC40" s="182"/>
    </row>
    <row r="41" spans="2:29" x14ac:dyDescent="0.25">
      <c r="B41" s="183"/>
      <c r="C41" s="183"/>
      <c r="D41" s="183"/>
      <c r="E41" s="183"/>
      <c r="F41" s="183"/>
      <c r="G41" s="183"/>
      <c r="H41" s="183"/>
      <c r="I41" s="183"/>
      <c r="J41" s="183"/>
      <c r="K41" s="183"/>
      <c r="L41" s="216"/>
      <c r="M41" s="216"/>
      <c r="N41" s="216"/>
      <c r="O41" s="216"/>
      <c r="P41" s="216"/>
      <c r="Q41" s="216"/>
      <c r="R41" s="216"/>
      <c r="S41" s="189"/>
      <c r="T41" s="189"/>
      <c r="U41" s="189"/>
      <c r="V41" s="189"/>
      <c r="W41" s="166"/>
      <c r="X41" s="166"/>
      <c r="Y41" s="166"/>
      <c r="Z41" s="217"/>
      <c r="AA41" s="217"/>
      <c r="AB41" s="182"/>
      <c r="AC41" s="182"/>
    </row>
    <row r="42" spans="2:29" x14ac:dyDescent="0.25">
      <c r="B42" s="183"/>
      <c r="C42" s="183"/>
      <c r="D42" s="183"/>
      <c r="E42" s="183"/>
      <c r="F42" s="183"/>
      <c r="G42" s="183"/>
      <c r="H42" s="183"/>
      <c r="I42" s="183"/>
      <c r="J42" s="183"/>
      <c r="K42" s="183"/>
      <c r="L42" s="216"/>
      <c r="M42" s="216"/>
      <c r="N42" s="216"/>
      <c r="O42" s="216"/>
      <c r="P42" s="216"/>
      <c r="Q42" s="216"/>
      <c r="R42" s="216"/>
      <c r="S42" s="189"/>
      <c r="T42" s="189"/>
      <c r="U42" s="189"/>
      <c r="V42" s="189"/>
      <c r="W42" s="166"/>
      <c r="X42" s="166"/>
      <c r="Y42" s="166"/>
      <c r="Z42" s="217"/>
      <c r="AA42" s="217"/>
      <c r="AB42" s="182"/>
      <c r="AC42" s="182"/>
    </row>
    <row r="43" spans="2:29" x14ac:dyDescent="0.25">
      <c r="B43" s="183"/>
      <c r="C43" s="183"/>
      <c r="D43" s="183"/>
      <c r="E43" s="183"/>
      <c r="F43" s="183"/>
      <c r="G43" s="183"/>
      <c r="H43" s="183"/>
      <c r="I43" s="183"/>
      <c r="J43" s="183"/>
      <c r="K43" s="183"/>
      <c r="L43" s="216"/>
      <c r="M43" s="216"/>
      <c r="N43" s="216"/>
      <c r="O43" s="216"/>
      <c r="P43" s="216"/>
      <c r="Q43" s="216"/>
      <c r="R43" s="216"/>
      <c r="S43" s="189"/>
      <c r="T43" s="189"/>
      <c r="U43" s="189"/>
      <c r="V43" s="189"/>
      <c r="W43" s="166"/>
      <c r="X43" s="166"/>
      <c r="Y43" s="166"/>
      <c r="Z43" s="217"/>
      <c r="AA43" s="217"/>
      <c r="AB43" s="182"/>
      <c r="AC43" s="182"/>
    </row>
    <row r="44" spans="2:29" ht="108" customHeight="1" x14ac:dyDescent="0.25">
      <c r="B44" s="183"/>
      <c r="C44" s="183"/>
      <c r="D44" s="183"/>
      <c r="E44" s="183"/>
      <c r="F44" s="183"/>
      <c r="G44" s="183"/>
      <c r="H44" s="183"/>
      <c r="I44" s="183"/>
      <c r="J44" s="183"/>
      <c r="K44" s="183"/>
      <c r="L44" s="216" t="str">
        <f>Monitoramentos!G160</f>
        <v>6.2 Recomenda-se que as contas de imóveis reavaliados (Tabela 03), constem os laudos técnicos das reavaliações.</v>
      </c>
      <c r="M44" s="216"/>
      <c r="N44" s="216"/>
      <c r="O44" s="216"/>
      <c r="P44" s="216"/>
      <c r="Q44" s="216"/>
      <c r="R44" s="216"/>
      <c r="S44" s="189" t="s">
        <v>560</v>
      </c>
      <c r="T44" s="189"/>
      <c r="U44" s="189"/>
      <c r="V44" s="189"/>
      <c r="W44" s="166" t="s">
        <v>334</v>
      </c>
      <c r="X44" s="166"/>
      <c r="Y44" s="166"/>
      <c r="Z44" s="214"/>
      <c r="AA44" s="215"/>
      <c r="AB44" s="194"/>
      <c r="AC44" s="195"/>
    </row>
    <row r="45" spans="2:29" ht="89.25" customHeight="1" x14ac:dyDescent="0.25">
      <c r="B45" s="183"/>
      <c r="C45" s="183"/>
      <c r="D45" s="183"/>
      <c r="E45" s="183"/>
      <c r="F45" s="183"/>
      <c r="G45" s="183"/>
      <c r="H45" s="183"/>
      <c r="I45" s="183"/>
      <c r="J45" s="183"/>
      <c r="K45" s="183"/>
      <c r="L45" s="216" t="str">
        <f>Monitoramentos!G161</f>
        <v>6.3Recomenda-se que os bens imóveis depreciados em taxas de depreciação diferente, em função de suas características, sejam evidenciáveis em notas explicativas.</v>
      </c>
      <c r="M45" s="216"/>
      <c r="N45" s="216"/>
      <c r="O45" s="216"/>
      <c r="P45" s="216"/>
      <c r="Q45" s="216"/>
      <c r="R45" s="216"/>
      <c r="S45" s="189" t="s">
        <v>560</v>
      </c>
      <c r="T45" s="189"/>
      <c r="U45" s="189"/>
      <c r="V45" s="189"/>
      <c r="W45" s="166" t="s">
        <v>334</v>
      </c>
      <c r="X45" s="166"/>
      <c r="Y45" s="166"/>
      <c r="Z45" s="214"/>
      <c r="AA45" s="215"/>
      <c r="AB45" s="194"/>
      <c r="AC45" s="195"/>
    </row>
    <row r="46" spans="2:29" ht="77.25" customHeight="1" x14ac:dyDescent="0.25">
      <c r="B46" s="183"/>
      <c r="C46" s="183"/>
      <c r="D46" s="183"/>
      <c r="E46" s="183"/>
      <c r="F46" s="183"/>
      <c r="G46" s="183"/>
      <c r="H46" s="183"/>
      <c r="I46" s="183"/>
      <c r="J46" s="183"/>
      <c r="K46" s="183"/>
      <c r="L46" s="216" t="str">
        <f>Monitoramentos!G162</f>
        <v>6.4Recomenda-se que haja conclusão do inventário por parte da Comissão Multidisciplinar designada à catalogação dos “equipamentos TIC”, trazendo os seguintes dados: vida útil dos bens, estado de conservação, valor, local correspondente do achado, e havendo bens inservíveis que também estejam inclusos.</v>
      </c>
      <c r="M46" s="216"/>
      <c r="N46" s="216"/>
      <c r="O46" s="216"/>
      <c r="P46" s="216"/>
      <c r="Q46" s="216"/>
      <c r="R46" s="216"/>
      <c r="S46" s="189" t="s">
        <v>561</v>
      </c>
      <c r="T46" s="189"/>
      <c r="U46" s="189"/>
      <c r="V46" s="189"/>
      <c r="W46" s="166" t="s">
        <v>563</v>
      </c>
      <c r="X46" s="166"/>
      <c r="Y46" s="166"/>
      <c r="Z46" s="214"/>
      <c r="AA46" s="215"/>
      <c r="AB46" s="194"/>
      <c r="AC46" s="195"/>
    </row>
    <row r="47" spans="2:29" ht="51.75" customHeight="1" x14ac:dyDescent="0.25">
      <c r="B47" s="183"/>
      <c r="C47" s="183"/>
      <c r="D47" s="183"/>
      <c r="E47" s="183"/>
      <c r="F47" s="183"/>
      <c r="G47" s="183"/>
      <c r="H47" s="183"/>
      <c r="I47" s="183"/>
      <c r="J47" s="183"/>
      <c r="K47" s="183"/>
      <c r="L47" s="216" t="str">
        <f>Monitoramentos!G163</f>
        <v>6.5Recomenda-se que haja reavaliação do software acompanhada das seguintes informações: vida útil, se indefinida ou definida, e sendo definida, o prazo de vida útil.</v>
      </c>
      <c r="M47" s="216"/>
      <c r="N47" s="216"/>
      <c r="O47" s="216"/>
      <c r="P47" s="216"/>
      <c r="Q47" s="216"/>
      <c r="R47" s="216"/>
      <c r="S47" s="189" t="s">
        <v>562</v>
      </c>
      <c r="T47" s="189"/>
      <c r="U47" s="189"/>
      <c r="V47" s="189"/>
      <c r="W47" s="166" t="s">
        <v>563</v>
      </c>
      <c r="X47" s="166"/>
      <c r="Y47" s="166"/>
      <c r="Z47" s="214"/>
      <c r="AA47" s="215"/>
      <c r="AB47" s="194"/>
      <c r="AC47" s="195"/>
    </row>
    <row r="48" spans="2:29" ht="42" customHeight="1" x14ac:dyDescent="0.25">
      <c r="B48" s="183"/>
      <c r="C48" s="183"/>
      <c r="D48" s="183"/>
      <c r="E48" s="183"/>
      <c r="F48" s="183"/>
      <c r="G48" s="183"/>
      <c r="H48" s="183"/>
      <c r="I48" s="183"/>
      <c r="J48" s="183"/>
      <c r="K48" s="183"/>
      <c r="L48" s="216" t="str">
        <f>Monitoramentos!G164</f>
        <v>6.6Recomenda-se que após a reavaliação do software ocorra a amortização contábil.</v>
      </c>
      <c r="M48" s="216"/>
      <c r="N48" s="216"/>
      <c r="O48" s="216"/>
      <c r="P48" s="216"/>
      <c r="Q48" s="216"/>
      <c r="R48" s="216"/>
      <c r="S48" s="189" t="s">
        <v>562</v>
      </c>
      <c r="T48" s="189"/>
      <c r="U48" s="189"/>
      <c r="V48" s="189"/>
      <c r="W48" s="166" t="s">
        <v>563</v>
      </c>
      <c r="X48" s="166"/>
      <c r="Y48" s="166"/>
      <c r="Z48" s="217"/>
      <c r="AA48" s="217"/>
      <c r="AB48" s="182"/>
      <c r="AC48" s="182"/>
    </row>
    <row r="49" spans="2:29" s="57" customFormat="1" ht="19.5" customHeight="1" x14ac:dyDescent="0.25">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row>
    <row r="50" spans="2:29" s="57" customFormat="1" ht="19.5" customHeight="1" x14ac:dyDescent="0.25">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row>
    <row r="51" spans="2:29" ht="26.25" x14ac:dyDescent="0.25">
      <c r="B51" s="190" t="s">
        <v>566</v>
      </c>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row>
    <row r="52" spans="2:29" ht="19.5" x14ac:dyDescent="0.25">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row>
    <row r="53" spans="2:29" ht="19.5" x14ac:dyDescent="0.25">
      <c r="B53" s="191" t="s">
        <v>568</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row>
    <row r="54" spans="2:29" ht="19.5" x14ac:dyDescent="0.3">
      <c r="B54" s="196" t="s">
        <v>522</v>
      </c>
      <c r="C54" s="196"/>
      <c r="D54" s="196"/>
      <c r="E54" s="196" t="s">
        <v>523</v>
      </c>
      <c r="F54" s="196"/>
      <c r="G54" s="196"/>
      <c r="H54" s="196" t="s">
        <v>524</v>
      </c>
      <c r="I54" s="196"/>
      <c r="J54" s="196"/>
      <c r="K54" s="196"/>
      <c r="L54" s="196" t="s">
        <v>531</v>
      </c>
      <c r="M54" s="196"/>
      <c r="N54" s="196"/>
      <c r="O54" s="196"/>
      <c r="P54" s="196"/>
      <c r="Q54" s="196"/>
      <c r="R54" s="196"/>
      <c r="S54" s="196" t="s">
        <v>525</v>
      </c>
      <c r="T54" s="196"/>
      <c r="U54" s="196"/>
      <c r="V54" s="196"/>
      <c r="W54" s="196" t="s">
        <v>526</v>
      </c>
      <c r="X54" s="196"/>
      <c r="Y54" s="196"/>
      <c r="Z54" s="53" t="s">
        <v>529</v>
      </c>
      <c r="AA54" s="53" t="s">
        <v>530</v>
      </c>
      <c r="AB54" s="196" t="s">
        <v>542</v>
      </c>
      <c r="AC54" s="196"/>
    </row>
    <row r="55" spans="2:29" ht="60" customHeight="1" x14ac:dyDescent="0.25">
      <c r="B55" s="166" t="str">
        <f>Monitoramentos!D209</f>
        <v>0001508-40.2024.8.01.0000</v>
      </c>
      <c r="C55" s="166"/>
      <c r="D55" s="166"/>
      <c r="E55" s="166" t="str">
        <f>Monitoramentos!B209</f>
        <v>DILOG, DRVAC</v>
      </c>
      <c r="F55" s="166"/>
      <c r="G55" s="166"/>
      <c r="H55" s="183" t="s">
        <v>569</v>
      </c>
      <c r="I55" s="183"/>
      <c r="J55" s="183"/>
      <c r="K55" s="183"/>
      <c r="L55" s="189" t="s">
        <v>567</v>
      </c>
      <c r="M55" s="189"/>
      <c r="N55" s="189"/>
      <c r="O55" s="189"/>
      <c r="P55" s="189"/>
      <c r="Q55" s="189"/>
      <c r="R55" s="189"/>
      <c r="S55" s="182"/>
      <c r="T55" s="182"/>
      <c r="U55" s="182"/>
      <c r="V55" s="182"/>
      <c r="W55" s="182"/>
      <c r="X55" s="182"/>
      <c r="Y55" s="182"/>
      <c r="Z55" s="54"/>
      <c r="AA55" s="54"/>
      <c r="AB55" s="182"/>
      <c r="AC55" s="182"/>
    </row>
    <row r="56" spans="2:29" ht="19.5" x14ac:dyDescent="0.25">
      <c r="B56" s="191" t="s">
        <v>570</v>
      </c>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row>
    <row r="57" spans="2:29" ht="19.5" x14ac:dyDescent="0.3">
      <c r="B57" s="196" t="s">
        <v>522</v>
      </c>
      <c r="C57" s="196"/>
      <c r="D57" s="196"/>
      <c r="E57" s="196" t="s">
        <v>523</v>
      </c>
      <c r="F57" s="196"/>
      <c r="G57" s="196"/>
      <c r="H57" s="196" t="s">
        <v>524</v>
      </c>
      <c r="I57" s="196"/>
      <c r="J57" s="196"/>
      <c r="K57" s="196"/>
      <c r="L57" s="196" t="s">
        <v>531</v>
      </c>
      <c r="M57" s="196"/>
      <c r="N57" s="196"/>
      <c r="O57" s="196"/>
      <c r="P57" s="196"/>
      <c r="Q57" s="196"/>
      <c r="R57" s="196"/>
      <c r="S57" s="196" t="s">
        <v>525</v>
      </c>
      <c r="T57" s="196"/>
      <c r="U57" s="196"/>
      <c r="V57" s="196"/>
      <c r="W57" s="196" t="s">
        <v>526</v>
      </c>
      <c r="X57" s="196"/>
      <c r="Y57" s="196"/>
      <c r="Z57" s="53" t="s">
        <v>529</v>
      </c>
      <c r="AA57" s="53" t="s">
        <v>530</v>
      </c>
      <c r="AB57" s="196" t="s">
        <v>542</v>
      </c>
      <c r="AC57" s="196"/>
    </row>
    <row r="58" spans="2:29" ht="43.5" customHeight="1" x14ac:dyDescent="0.25">
      <c r="B58" s="166" t="str">
        <f>Monitoramentos!D217</f>
        <v>0009797-59.2024.8.01.0000</v>
      </c>
      <c r="C58" s="166"/>
      <c r="D58" s="166"/>
      <c r="E58" s="166" t="s">
        <v>334</v>
      </c>
      <c r="F58" s="166"/>
      <c r="G58" s="166"/>
      <c r="H58" s="183" t="s">
        <v>571</v>
      </c>
      <c r="I58" s="183"/>
      <c r="J58" s="183"/>
      <c r="K58" s="183"/>
      <c r="L58" s="218" t="s">
        <v>572</v>
      </c>
      <c r="M58" s="218"/>
      <c r="N58" s="218"/>
      <c r="O58" s="218"/>
      <c r="P58" s="218"/>
      <c r="Q58" s="218"/>
      <c r="R58" s="218"/>
      <c r="S58" s="182"/>
      <c r="T58" s="182"/>
      <c r="U58" s="182"/>
      <c r="V58" s="182"/>
      <c r="W58" s="182"/>
      <c r="X58" s="182"/>
      <c r="Y58" s="182"/>
      <c r="Z58" s="54"/>
      <c r="AA58" s="54"/>
      <c r="AB58" s="182"/>
      <c r="AC58" s="182"/>
    </row>
    <row r="59" spans="2:29" ht="42.75" customHeight="1" x14ac:dyDescent="0.25">
      <c r="B59" s="166"/>
      <c r="C59" s="166"/>
      <c r="D59" s="166"/>
      <c r="E59" s="166"/>
      <c r="F59" s="166"/>
      <c r="G59" s="166"/>
      <c r="H59" s="183"/>
      <c r="I59" s="183"/>
      <c r="J59" s="183"/>
      <c r="K59" s="183"/>
      <c r="L59" s="183" t="s">
        <v>573</v>
      </c>
      <c r="M59" s="183"/>
      <c r="N59" s="183"/>
      <c r="O59" s="183"/>
      <c r="P59" s="183"/>
      <c r="Q59" s="183"/>
      <c r="R59" s="183"/>
      <c r="S59" s="182"/>
      <c r="T59" s="182"/>
      <c r="U59" s="182"/>
      <c r="V59" s="182"/>
      <c r="W59" s="182"/>
      <c r="X59" s="182"/>
      <c r="Y59" s="182"/>
      <c r="Z59" s="54"/>
      <c r="AA59" s="54"/>
      <c r="AB59" s="182"/>
      <c r="AC59" s="182"/>
    </row>
    <row r="60" spans="2:29" ht="80.25" customHeight="1" x14ac:dyDescent="0.25">
      <c r="B60" s="166"/>
      <c r="C60" s="166"/>
      <c r="D60" s="166"/>
      <c r="E60" s="166"/>
      <c r="F60" s="166"/>
      <c r="G60" s="166"/>
      <c r="H60" s="183"/>
      <c r="I60" s="183"/>
      <c r="J60" s="183"/>
      <c r="K60" s="183"/>
      <c r="L60" s="183" t="s">
        <v>574</v>
      </c>
      <c r="M60" s="183"/>
      <c r="N60" s="183"/>
      <c r="O60" s="183"/>
      <c r="P60" s="183"/>
      <c r="Q60" s="183"/>
      <c r="R60" s="183"/>
      <c r="S60" s="182"/>
      <c r="T60" s="182"/>
      <c r="U60" s="182"/>
      <c r="V60" s="182"/>
      <c r="W60" s="182"/>
      <c r="X60" s="182"/>
      <c r="Y60" s="182"/>
      <c r="Z60" s="54"/>
      <c r="AA60" s="54"/>
      <c r="AB60" s="182"/>
      <c r="AC60" s="182"/>
    </row>
    <row r="61" spans="2:29" ht="45.75" customHeight="1" x14ac:dyDescent="0.25">
      <c r="B61" s="166"/>
      <c r="C61" s="166"/>
      <c r="D61" s="166"/>
      <c r="E61" s="166"/>
      <c r="F61" s="166"/>
      <c r="G61" s="166"/>
      <c r="H61" s="183"/>
      <c r="I61" s="183"/>
      <c r="J61" s="183"/>
      <c r="K61" s="183"/>
      <c r="L61" s="183" t="s">
        <v>575</v>
      </c>
      <c r="M61" s="183"/>
      <c r="N61" s="183"/>
      <c r="O61" s="183"/>
      <c r="P61" s="183"/>
      <c r="Q61" s="183"/>
      <c r="R61" s="183"/>
      <c r="S61" s="182"/>
      <c r="T61" s="182"/>
      <c r="U61" s="182"/>
      <c r="V61" s="182"/>
      <c r="W61" s="182"/>
      <c r="X61" s="182"/>
      <c r="Y61" s="182"/>
      <c r="Z61" s="54"/>
      <c r="AA61" s="54"/>
      <c r="AB61" s="182"/>
      <c r="AC61" s="182"/>
    </row>
    <row r="62" spans="2:29" ht="48.75" customHeight="1" x14ac:dyDescent="0.25">
      <c r="B62" s="166"/>
      <c r="C62" s="166"/>
      <c r="D62" s="166"/>
      <c r="E62" s="166"/>
      <c r="F62" s="166"/>
      <c r="G62" s="166"/>
      <c r="H62" s="183"/>
      <c r="I62" s="183"/>
      <c r="J62" s="183"/>
      <c r="K62" s="183"/>
      <c r="L62" s="183" t="s">
        <v>576</v>
      </c>
      <c r="M62" s="183"/>
      <c r="N62" s="183"/>
      <c r="O62" s="183"/>
      <c r="P62" s="183"/>
      <c r="Q62" s="183"/>
      <c r="R62" s="183"/>
      <c r="S62" s="182"/>
      <c r="T62" s="182"/>
      <c r="U62" s="182"/>
      <c r="V62" s="182"/>
      <c r="W62" s="182"/>
      <c r="X62" s="182"/>
      <c r="Y62" s="182"/>
      <c r="Z62" s="54"/>
      <c r="AA62" s="54"/>
      <c r="AB62" s="182"/>
      <c r="AC62" s="182"/>
    </row>
    <row r="63" spans="2:29" ht="45.75" customHeight="1" x14ac:dyDescent="0.25">
      <c r="B63" s="166"/>
      <c r="C63" s="166"/>
      <c r="D63" s="166"/>
      <c r="E63" s="166"/>
      <c r="F63" s="166"/>
      <c r="G63" s="166"/>
      <c r="H63" s="183"/>
      <c r="I63" s="183"/>
      <c r="J63" s="183"/>
      <c r="K63" s="183"/>
      <c r="L63" s="183" t="s">
        <v>577</v>
      </c>
      <c r="M63" s="183"/>
      <c r="N63" s="183"/>
      <c r="O63" s="183"/>
      <c r="P63" s="183"/>
      <c r="Q63" s="183"/>
      <c r="R63" s="183"/>
      <c r="S63" s="182"/>
      <c r="T63" s="182"/>
      <c r="U63" s="182"/>
      <c r="V63" s="182"/>
      <c r="W63" s="182"/>
      <c r="X63" s="182"/>
      <c r="Y63" s="182"/>
      <c r="Z63" s="54"/>
      <c r="AA63" s="54"/>
      <c r="AB63" s="182"/>
      <c r="AC63" s="182"/>
    </row>
    <row r="64" spans="2:29" ht="60.75" customHeight="1" x14ac:dyDescent="0.25">
      <c r="B64" s="166"/>
      <c r="C64" s="166"/>
      <c r="D64" s="166"/>
      <c r="E64" s="166"/>
      <c r="F64" s="166"/>
      <c r="G64" s="166"/>
      <c r="H64" s="183"/>
      <c r="I64" s="183"/>
      <c r="J64" s="183"/>
      <c r="K64" s="183"/>
      <c r="L64" s="183" t="s">
        <v>578</v>
      </c>
      <c r="M64" s="183"/>
      <c r="N64" s="183"/>
      <c r="O64" s="183"/>
      <c r="P64" s="183"/>
      <c r="Q64" s="183"/>
      <c r="R64" s="183"/>
      <c r="S64" s="182"/>
      <c r="T64" s="182"/>
      <c r="U64" s="182"/>
      <c r="V64" s="182"/>
      <c r="W64" s="182"/>
      <c r="X64" s="182"/>
      <c r="Y64" s="182"/>
      <c r="Z64" s="54"/>
      <c r="AA64" s="54"/>
      <c r="AB64" s="182"/>
      <c r="AC64" s="182"/>
    </row>
    <row r="65" spans="2:29" ht="47.25" customHeight="1" x14ac:dyDescent="0.25">
      <c r="B65" s="166"/>
      <c r="C65" s="166"/>
      <c r="D65" s="166"/>
      <c r="E65" s="166"/>
      <c r="F65" s="166"/>
      <c r="G65" s="166"/>
      <c r="H65" s="183"/>
      <c r="I65" s="183"/>
      <c r="J65" s="183"/>
      <c r="K65" s="183"/>
      <c r="L65" s="183" t="s">
        <v>579</v>
      </c>
      <c r="M65" s="183"/>
      <c r="N65" s="183"/>
      <c r="O65" s="183"/>
      <c r="P65" s="183"/>
      <c r="Q65" s="183"/>
      <c r="R65" s="183"/>
      <c r="S65" s="182"/>
      <c r="T65" s="182"/>
      <c r="U65" s="182"/>
      <c r="V65" s="182"/>
      <c r="W65" s="182"/>
      <c r="X65" s="182"/>
      <c r="Y65" s="182"/>
      <c r="Z65" s="54"/>
      <c r="AA65" s="54"/>
      <c r="AB65" s="182"/>
      <c r="AC65" s="182"/>
    </row>
    <row r="66" spans="2:29" ht="47.25" customHeight="1" x14ac:dyDescent="0.25">
      <c r="B66" s="166"/>
      <c r="C66" s="166"/>
      <c r="D66" s="166"/>
      <c r="E66" s="187"/>
      <c r="F66" s="187"/>
      <c r="G66" s="187"/>
      <c r="H66" s="183"/>
      <c r="I66" s="183"/>
      <c r="J66" s="183"/>
      <c r="K66" s="183"/>
      <c r="L66" s="188"/>
      <c r="M66" s="188"/>
      <c r="N66" s="188"/>
      <c r="O66" s="188"/>
      <c r="P66" s="188"/>
      <c r="Q66" s="188"/>
      <c r="R66" s="188"/>
      <c r="S66" s="182"/>
      <c r="T66" s="182"/>
      <c r="U66" s="182"/>
      <c r="V66" s="182"/>
      <c r="W66" s="182"/>
      <c r="X66" s="182"/>
      <c r="Y66" s="182"/>
      <c r="Z66" s="54"/>
      <c r="AA66" s="54"/>
      <c r="AB66" s="182"/>
      <c r="AC66" s="182"/>
    </row>
    <row r="67" spans="2:29" ht="47.25" customHeight="1" x14ac:dyDescent="0.25">
      <c r="B67" s="166"/>
      <c r="C67" s="166"/>
      <c r="D67" s="166"/>
      <c r="E67" s="183" t="s">
        <v>580</v>
      </c>
      <c r="F67" s="183"/>
      <c r="G67" s="183"/>
      <c r="H67" s="183"/>
      <c r="I67" s="183"/>
      <c r="J67" s="183"/>
      <c r="K67" s="183"/>
      <c r="L67" s="183" t="s">
        <v>581</v>
      </c>
      <c r="M67" s="183"/>
      <c r="N67" s="183"/>
      <c r="O67" s="183"/>
      <c r="P67" s="183"/>
      <c r="Q67" s="183"/>
      <c r="R67" s="183"/>
      <c r="S67" s="182"/>
      <c r="T67" s="182"/>
      <c r="U67" s="182"/>
      <c r="V67" s="182"/>
      <c r="W67" s="182"/>
      <c r="X67" s="182"/>
      <c r="Y67" s="182"/>
      <c r="Z67" s="54"/>
      <c r="AA67" s="54"/>
      <c r="AB67" s="182"/>
      <c r="AC67" s="182"/>
    </row>
    <row r="68" spans="2:29" ht="47.25" customHeight="1" x14ac:dyDescent="0.25">
      <c r="B68" s="166"/>
      <c r="C68" s="166"/>
      <c r="D68" s="166"/>
      <c r="E68" s="183"/>
      <c r="F68" s="183"/>
      <c r="G68" s="183"/>
      <c r="H68" s="183"/>
      <c r="I68" s="183"/>
      <c r="J68" s="183"/>
      <c r="K68" s="183"/>
      <c r="L68" s="183" t="s">
        <v>582</v>
      </c>
      <c r="M68" s="183"/>
      <c r="N68" s="183"/>
      <c r="O68" s="183"/>
      <c r="P68" s="183"/>
      <c r="Q68" s="183"/>
      <c r="R68" s="183"/>
      <c r="S68" s="182"/>
      <c r="T68" s="182"/>
      <c r="U68" s="182"/>
      <c r="V68" s="182"/>
      <c r="W68" s="182"/>
      <c r="X68" s="182"/>
      <c r="Y68" s="182"/>
      <c r="Z68" s="54"/>
      <c r="AA68" s="54"/>
      <c r="AB68" s="182"/>
      <c r="AC68" s="182"/>
    </row>
    <row r="69" spans="2:29" ht="47.25" customHeight="1" x14ac:dyDescent="0.25">
      <c r="B69" s="166"/>
      <c r="C69" s="166"/>
      <c r="D69" s="166"/>
      <c r="E69" s="183"/>
      <c r="F69" s="183"/>
      <c r="G69" s="183"/>
      <c r="H69" s="183"/>
      <c r="I69" s="183"/>
      <c r="J69" s="183"/>
      <c r="K69" s="183"/>
      <c r="L69" s="183" t="s">
        <v>583</v>
      </c>
      <c r="M69" s="183"/>
      <c r="N69" s="183"/>
      <c r="O69" s="183"/>
      <c r="P69" s="183"/>
      <c r="Q69" s="183"/>
      <c r="R69" s="183"/>
      <c r="S69" s="182"/>
      <c r="T69" s="182"/>
      <c r="U69" s="182"/>
      <c r="V69" s="182"/>
      <c r="W69" s="182"/>
      <c r="X69" s="182"/>
      <c r="Y69" s="182"/>
      <c r="Z69" s="54"/>
      <c r="AA69" s="54"/>
      <c r="AB69" s="182"/>
      <c r="AC69" s="182"/>
    </row>
    <row r="70" spans="2:29" ht="47.25" customHeight="1" x14ac:dyDescent="0.25">
      <c r="B70" s="166"/>
      <c r="C70" s="166"/>
      <c r="D70" s="166"/>
      <c r="E70" s="183"/>
      <c r="F70" s="183"/>
      <c r="G70" s="183"/>
      <c r="H70" s="183"/>
      <c r="I70" s="183"/>
      <c r="J70" s="183"/>
      <c r="K70" s="183"/>
      <c r="L70" s="183" t="s">
        <v>584</v>
      </c>
      <c r="M70" s="183"/>
      <c r="N70" s="183"/>
      <c r="O70" s="183"/>
      <c r="P70" s="183"/>
      <c r="Q70" s="183"/>
      <c r="R70" s="183"/>
      <c r="S70" s="182"/>
      <c r="T70" s="182"/>
      <c r="U70" s="182"/>
      <c r="V70" s="182"/>
      <c r="W70" s="182"/>
      <c r="X70" s="182"/>
      <c r="Y70" s="182"/>
      <c r="Z70" s="54"/>
      <c r="AA70" s="54"/>
      <c r="AB70" s="182"/>
      <c r="AC70" s="182"/>
    </row>
    <row r="71" spans="2:29" ht="64.5" customHeight="1" x14ac:dyDescent="0.25">
      <c r="B71" s="166"/>
      <c r="C71" s="166"/>
      <c r="D71" s="166"/>
      <c r="E71" s="183"/>
      <c r="F71" s="183"/>
      <c r="G71" s="183"/>
      <c r="H71" s="183"/>
      <c r="I71" s="183"/>
      <c r="J71" s="183"/>
      <c r="K71" s="183"/>
      <c r="L71" s="183" t="s">
        <v>585</v>
      </c>
      <c r="M71" s="183"/>
      <c r="N71" s="183"/>
      <c r="O71" s="183"/>
      <c r="P71" s="183"/>
      <c r="Q71" s="183"/>
      <c r="R71" s="183"/>
      <c r="S71" s="182"/>
      <c r="T71" s="182"/>
      <c r="U71" s="182"/>
      <c r="V71" s="182"/>
      <c r="W71" s="182"/>
      <c r="X71" s="182"/>
      <c r="Y71" s="182"/>
      <c r="Z71" s="54"/>
      <c r="AA71" s="54"/>
      <c r="AB71" s="182"/>
      <c r="AC71" s="182"/>
    </row>
    <row r="72" spans="2:29" ht="47.25" customHeight="1" x14ac:dyDescent="0.25">
      <c r="B72" s="166"/>
      <c r="C72" s="166"/>
      <c r="D72" s="166"/>
      <c r="E72" s="183"/>
      <c r="F72" s="183"/>
      <c r="G72" s="183"/>
      <c r="H72" s="183"/>
      <c r="I72" s="183"/>
      <c r="J72" s="183"/>
      <c r="K72" s="183"/>
      <c r="L72" s="183" t="s">
        <v>586</v>
      </c>
      <c r="M72" s="183"/>
      <c r="N72" s="183"/>
      <c r="O72" s="183"/>
      <c r="P72" s="183"/>
      <c r="Q72" s="183"/>
      <c r="R72" s="183"/>
      <c r="S72" s="182"/>
      <c r="T72" s="182"/>
      <c r="U72" s="182"/>
      <c r="V72" s="182"/>
      <c r="W72" s="182"/>
      <c r="X72" s="182"/>
      <c r="Y72" s="182"/>
      <c r="Z72" s="54"/>
      <c r="AA72" s="54"/>
      <c r="AB72" s="182"/>
      <c r="AC72" s="182"/>
    </row>
    <row r="73" spans="2:29" ht="47.25" customHeight="1" x14ac:dyDescent="0.25">
      <c r="B73" s="166"/>
      <c r="C73" s="166"/>
      <c r="D73" s="166"/>
      <c r="E73" s="183"/>
      <c r="F73" s="183"/>
      <c r="G73" s="183"/>
      <c r="H73" s="183"/>
      <c r="I73" s="183"/>
      <c r="J73" s="183"/>
      <c r="K73" s="183"/>
      <c r="L73" s="183" t="s">
        <v>587</v>
      </c>
      <c r="M73" s="183"/>
      <c r="N73" s="183"/>
      <c r="O73" s="183"/>
      <c r="P73" s="183"/>
      <c r="Q73" s="183"/>
      <c r="R73" s="183"/>
      <c r="S73" s="182"/>
      <c r="T73" s="182"/>
      <c r="U73" s="182"/>
      <c r="V73" s="182"/>
      <c r="W73" s="182"/>
      <c r="X73" s="182"/>
      <c r="Y73" s="182"/>
      <c r="Z73" s="54"/>
      <c r="AA73" s="54"/>
      <c r="AB73" s="182"/>
      <c r="AC73" s="182"/>
    </row>
    <row r="74" spans="2:29" ht="63" customHeight="1" x14ac:dyDescent="0.25">
      <c r="B74" s="166"/>
      <c r="C74" s="166"/>
      <c r="D74" s="166"/>
      <c r="E74" s="183"/>
      <c r="F74" s="183"/>
      <c r="G74" s="183"/>
      <c r="H74" s="183"/>
      <c r="I74" s="183"/>
      <c r="J74" s="183"/>
      <c r="K74" s="183"/>
      <c r="L74" s="183" t="s">
        <v>588</v>
      </c>
      <c r="M74" s="183"/>
      <c r="N74" s="183"/>
      <c r="O74" s="183"/>
      <c r="P74" s="183"/>
      <c r="Q74" s="183"/>
      <c r="R74" s="183"/>
      <c r="S74" s="182"/>
      <c r="T74" s="182"/>
      <c r="U74" s="182"/>
      <c r="V74" s="182"/>
      <c r="W74" s="182"/>
      <c r="X74" s="182"/>
      <c r="Y74" s="182"/>
      <c r="Z74" s="54"/>
      <c r="AA74" s="54"/>
      <c r="AB74" s="182"/>
      <c r="AC74" s="182"/>
    </row>
    <row r="75" spans="2:29" ht="47.25" customHeight="1" x14ac:dyDescent="0.25">
      <c r="B75" s="166"/>
      <c r="C75" s="166"/>
      <c r="D75" s="166"/>
      <c r="E75" s="183"/>
      <c r="F75" s="183"/>
      <c r="G75" s="183"/>
      <c r="H75" s="183"/>
      <c r="I75" s="183"/>
      <c r="J75" s="183"/>
      <c r="K75" s="183"/>
      <c r="L75" s="183" t="s">
        <v>589</v>
      </c>
      <c r="M75" s="183"/>
      <c r="N75" s="183"/>
      <c r="O75" s="183"/>
      <c r="P75" s="183"/>
      <c r="Q75" s="183"/>
      <c r="R75" s="183"/>
      <c r="S75" s="182"/>
      <c r="T75" s="182"/>
      <c r="U75" s="182"/>
      <c r="V75" s="182"/>
      <c r="W75" s="182"/>
      <c r="X75" s="182"/>
      <c r="Y75" s="182"/>
      <c r="Z75" s="54"/>
      <c r="AA75" s="54"/>
      <c r="AB75" s="182"/>
      <c r="AC75" s="182"/>
    </row>
    <row r="76" spans="2:29" ht="63" customHeight="1" x14ac:dyDescent="0.25">
      <c r="B76" s="166"/>
      <c r="C76" s="166"/>
      <c r="D76" s="166"/>
      <c r="E76" s="183"/>
      <c r="F76" s="183"/>
      <c r="G76" s="183"/>
      <c r="H76" s="183"/>
      <c r="I76" s="183"/>
      <c r="J76" s="183"/>
      <c r="K76" s="183"/>
      <c r="L76" s="183" t="s">
        <v>590</v>
      </c>
      <c r="M76" s="183"/>
      <c r="N76" s="183"/>
      <c r="O76" s="183"/>
      <c r="P76" s="183"/>
      <c r="Q76" s="183"/>
      <c r="R76" s="183"/>
      <c r="S76" s="182"/>
      <c r="T76" s="182"/>
      <c r="U76" s="182"/>
      <c r="V76" s="182"/>
      <c r="W76" s="182"/>
      <c r="X76" s="182"/>
      <c r="Y76" s="182"/>
      <c r="Z76" s="54"/>
      <c r="AA76" s="54"/>
      <c r="AB76" s="182"/>
      <c r="AC76" s="182"/>
    </row>
    <row r="77" spans="2:29" ht="47.25" customHeight="1" x14ac:dyDescent="0.25">
      <c r="B77" s="166"/>
      <c r="C77" s="166"/>
      <c r="D77" s="166"/>
      <c r="E77" s="183"/>
      <c r="F77" s="183"/>
      <c r="G77" s="183"/>
      <c r="H77" s="183"/>
      <c r="I77" s="183"/>
      <c r="J77" s="183"/>
      <c r="K77" s="183"/>
      <c r="L77" s="183" t="s">
        <v>591</v>
      </c>
      <c r="M77" s="183"/>
      <c r="N77" s="183"/>
      <c r="O77" s="183"/>
      <c r="P77" s="183"/>
      <c r="Q77" s="183"/>
      <c r="R77" s="183"/>
      <c r="S77" s="182"/>
      <c r="T77" s="182"/>
      <c r="U77" s="182"/>
      <c r="V77" s="182"/>
      <c r="W77" s="182"/>
      <c r="X77" s="182"/>
      <c r="Y77" s="182"/>
      <c r="Z77" s="54"/>
      <c r="AA77" s="54"/>
      <c r="AB77" s="182"/>
      <c r="AC77" s="182"/>
    </row>
    <row r="78" spans="2:29" ht="75" customHeight="1" x14ac:dyDescent="0.25">
      <c r="B78" s="166"/>
      <c r="C78" s="166"/>
      <c r="D78" s="166"/>
      <c r="E78" s="183"/>
      <c r="F78" s="183"/>
      <c r="G78" s="183"/>
      <c r="H78" s="183"/>
      <c r="I78" s="183"/>
      <c r="J78" s="183"/>
      <c r="K78" s="183"/>
      <c r="L78" s="183" t="s">
        <v>592</v>
      </c>
      <c r="M78" s="183"/>
      <c r="N78" s="183"/>
      <c r="O78" s="183"/>
      <c r="P78" s="183"/>
      <c r="Q78" s="183"/>
      <c r="R78" s="183"/>
      <c r="S78" s="182"/>
      <c r="T78" s="182"/>
      <c r="U78" s="182"/>
      <c r="V78" s="182"/>
      <c r="W78" s="182"/>
      <c r="X78" s="182"/>
      <c r="Y78" s="182"/>
      <c r="Z78" s="54"/>
      <c r="AA78" s="54"/>
      <c r="AB78" s="182"/>
      <c r="AC78" s="182"/>
    </row>
    <row r="79" spans="2:29" ht="47.25" customHeight="1" x14ac:dyDescent="0.25">
      <c r="B79" s="166"/>
      <c r="C79" s="166"/>
      <c r="D79" s="166"/>
      <c r="E79" s="184"/>
      <c r="F79" s="185"/>
      <c r="G79" s="186"/>
      <c r="H79" s="183"/>
      <c r="I79" s="183"/>
      <c r="J79" s="183"/>
      <c r="K79" s="183"/>
      <c r="L79" s="188"/>
      <c r="M79" s="188"/>
      <c r="N79" s="188"/>
      <c r="O79" s="188"/>
      <c r="P79" s="188"/>
      <c r="Q79" s="188"/>
      <c r="R79" s="188"/>
      <c r="S79" s="182"/>
      <c r="T79" s="182"/>
      <c r="U79" s="182"/>
      <c r="V79" s="182"/>
      <c r="W79" s="182"/>
      <c r="X79" s="182"/>
      <c r="Y79" s="182"/>
      <c r="Z79" s="54"/>
      <c r="AA79" s="54"/>
      <c r="AB79" s="182"/>
      <c r="AC79" s="182"/>
    </row>
    <row r="80" spans="2:29" ht="47.25" customHeight="1" x14ac:dyDescent="0.25">
      <c r="B80" s="166"/>
      <c r="C80" s="166"/>
      <c r="D80" s="166"/>
      <c r="E80" s="183" t="s">
        <v>310</v>
      </c>
      <c r="F80" s="183"/>
      <c r="G80" s="183"/>
      <c r="H80" s="183"/>
      <c r="I80" s="183"/>
      <c r="J80" s="183"/>
      <c r="K80" s="183"/>
      <c r="L80" s="183" t="s">
        <v>593</v>
      </c>
      <c r="M80" s="183"/>
      <c r="N80" s="183"/>
      <c r="O80" s="183"/>
      <c r="P80" s="183"/>
      <c r="Q80" s="183"/>
      <c r="R80" s="183"/>
      <c r="S80" s="182"/>
      <c r="T80" s="182"/>
      <c r="U80" s="182"/>
      <c r="V80" s="182"/>
      <c r="W80" s="182"/>
      <c r="X80" s="182"/>
      <c r="Y80" s="182"/>
      <c r="Z80" s="54"/>
      <c r="AA80" s="54"/>
      <c r="AB80" s="182"/>
      <c r="AC80" s="182"/>
    </row>
    <row r="81" spans="2:29" ht="47.25" customHeight="1" x14ac:dyDescent="0.25">
      <c r="B81" s="166"/>
      <c r="C81" s="166"/>
      <c r="D81" s="166"/>
      <c r="E81" s="183"/>
      <c r="F81" s="183"/>
      <c r="G81" s="183"/>
      <c r="H81" s="183"/>
      <c r="I81" s="183"/>
      <c r="J81" s="183"/>
      <c r="K81" s="183"/>
      <c r="L81" s="183" t="s">
        <v>594</v>
      </c>
      <c r="M81" s="183"/>
      <c r="N81" s="183"/>
      <c r="O81" s="183"/>
      <c r="P81" s="183"/>
      <c r="Q81" s="183"/>
      <c r="R81" s="183"/>
      <c r="S81" s="182"/>
      <c r="T81" s="182"/>
      <c r="U81" s="182"/>
      <c r="V81" s="182"/>
      <c r="W81" s="182"/>
      <c r="X81" s="182"/>
      <c r="Y81" s="182"/>
      <c r="Z81" s="54"/>
      <c r="AA81" s="54"/>
      <c r="AB81" s="182"/>
      <c r="AC81" s="182"/>
    </row>
    <row r="82" spans="2:29" ht="47.25" customHeight="1" x14ac:dyDescent="0.25">
      <c r="B82" s="166"/>
      <c r="C82" s="166"/>
      <c r="D82" s="166"/>
      <c r="E82" s="183"/>
      <c r="F82" s="183"/>
      <c r="G82" s="183"/>
      <c r="H82" s="183"/>
      <c r="I82" s="183"/>
      <c r="J82" s="183"/>
      <c r="K82" s="183"/>
      <c r="L82" s="183" t="s">
        <v>595</v>
      </c>
      <c r="M82" s="183"/>
      <c r="N82" s="183"/>
      <c r="O82" s="183"/>
      <c r="P82" s="183"/>
      <c r="Q82" s="183"/>
      <c r="R82" s="183"/>
      <c r="S82" s="182"/>
      <c r="T82" s="182"/>
      <c r="U82" s="182"/>
      <c r="V82" s="182"/>
      <c r="W82" s="182"/>
      <c r="X82" s="182"/>
      <c r="Y82" s="182"/>
      <c r="Z82" s="54"/>
      <c r="AA82" s="54"/>
      <c r="AB82" s="182"/>
      <c r="AC82" s="182"/>
    </row>
    <row r="83" spans="2:29" ht="63.75" customHeight="1" x14ac:dyDescent="0.25">
      <c r="B83" s="166"/>
      <c r="C83" s="166"/>
      <c r="D83" s="166"/>
      <c r="E83" s="183"/>
      <c r="F83" s="183"/>
      <c r="G83" s="183"/>
      <c r="H83" s="183"/>
      <c r="I83" s="183"/>
      <c r="J83" s="183"/>
      <c r="K83" s="183"/>
      <c r="L83" s="183" t="s">
        <v>596</v>
      </c>
      <c r="M83" s="183"/>
      <c r="N83" s="183"/>
      <c r="O83" s="183"/>
      <c r="P83" s="183"/>
      <c r="Q83" s="183"/>
      <c r="R83" s="183"/>
      <c r="S83" s="182"/>
      <c r="T83" s="182"/>
      <c r="U83" s="182"/>
      <c r="V83" s="182"/>
      <c r="W83" s="182"/>
      <c r="X83" s="182"/>
      <c r="Y83" s="182"/>
      <c r="Z83" s="54"/>
      <c r="AA83" s="54"/>
      <c r="AB83" s="182"/>
      <c r="AC83" s="182"/>
    </row>
    <row r="84" spans="2:29" ht="47.25" customHeight="1" x14ac:dyDescent="0.25">
      <c r="B84" s="166"/>
      <c r="C84" s="166"/>
      <c r="D84" s="166"/>
      <c r="E84" s="183"/>
      <c r="F84" s="183"/>
      <c r="G84" s="183"/>
      <c r="H84" s="183"/>
      <c r="I84" s="183"/>
      <c r="J84" s="183"/>
      <c r="K84" s="183"/>
      <c r="L84" s="183" t="s">
        <v>597</v>
      </c>
      <c r="M84" s="183"/>
      <c r="N84" s="183"/>
      <c r="O84" s="183"/>
      <c r="P84" s="183"/>
      <c r="Q84" s="183"/>
      <c r="R84" s="183"/>
      <c r="S84" s="182"/>
      <c r="T84" s="182"/>
      <c r="U84" s="182"/>
      <c r="V84" s="182"/>
      <c r="W84" s="182"/>
      <c r="X84" s="182"/>
      <c r="Y84" s="182"/>
      <c r="Z84" s="54"/>
      <c r="AA84" s="54"/>
      <c r="AB84" s="182"/>
      <c r="AC84" s="182"/>
    </row>
    <row r="85" spans="2:29" ht="47.25" customHeight="1" x14ac:dyDescent="0.25">
      <c r="B85" s="166"/>
      <c r="C85" s="166"/>
      <c r="D85" s="166"/>
      <c r="E85" s="183"/>
      <c r="F85" s="183"/>
      <c r="G85" s="183"/>
      <c r="H85" s="183"/>
      <c r="I85" s="183"/>
      <c r="J85" s="183"/>
      <c r="K85" s="183"/>
      <c r="L85" s="183" t="s">
        <v>598</v>
      </c>
      <c r="M85" s="183"/>
      <c r="N85" s="183"/>
      <c r="O85" s="183"/>
      <c r="P85" s="183"/>
      <c r="Q85" s="183"/>
      <c r="R85" s="183"/>
      <c r="S85" s="182"/>
      <c r="T85" s="182"/>
      <c r="U85" s="182"/>
      <c r="V85" s="182"/>
      <c r="W85" s="182"/>
      <c r="X85" s="182"/>
      <c r="Y85" s="182"/>
      <c r="Z85" s="54"/>
      <c r="AA85" s="54"/>
      <c r="AB85" s="182"/>
      <c r="AC85" s="182"/>
    </row>
    <row r="86" spans="2:29" ht="62.25" customHeight="1" x14ac:dyDescent="0.25">
      <c r="B86" s="166"/>
      <c r="C86" s="166"/>
      <c r="D86" s="166"/>
      <c r="E86" s="183"/>
      <c r="F86" s="183"/>
      <c r="G86" s="183"/>
      <c r="H86" s="183"/>
      <c r="I86" s="183"/>
      <c r="J86" s="183"/>
      <c r="K86" s="183"/>
      <c r="L86" s="183" t="s">
        <v>599</v>
      </c>
      <c r="M86" s="183"/>
      <c r="N86" s="183"/>
      <c r="O86" s="183"/>
      <c r="P86" s="183"/>
      <c r="Q86" s="183"/>
      <c r="R86" s="183"/>
      <c r="S86" s="182"/>
      <c r="T86" s="182"/>
      <c r="U86" s="182"/>
      <c r="V86" s="182"/>
      <c r="W86" s="182"/>
      <c r="X86" s="182"/>
      <c r="Y86" s="182"/>
      <c r="Z86" s="54"/>
      <c r="AA86" s="54"/>
      <c r="AB86" s="182"/>
      <c r="AC86" s="182"/>
    </row>
    <row r="87" spans="2:29" ht="47.25" customHeight="1" x14ac:dyDescent="0.25">
      <c r="B87" s="166"/>
      <c r="C87" s="166"/>
      <c r="D87" s="166"/>
      <c r="E87" s="183"/>
      <c r="F87" s="183"/>
      <c r="G87" s="183"/>
      <c r="H87" s="183"/>
      <c r="I87" s="183"/>
      <c r="J87" s="183"/>
      <c r="K87" s="183"/>
      <c r="L87" s="183" t="s">
        <v>600</v>
      </c>
      <c r="M87" s="183"/>
      <c r="N87" s="183"/>
      <c r="O87" s="183"/>
      <c r="P87" s="183"/>
      <c r="Q87" s="183"/>
      <c r="R87" s="183"/>
      <c r="S87" s="182"/>
      <c r="T87" s="182"/>
      <c r="U87" s="182"/>
      <c r="V87" s="182"/>
      <c r="W87" s="182"/>
      <c r="X87" s="182"/>
      <c r="Y87" s="182"/>
      <c r="Z87" s="54"/>
      <c r="AA87" s="54"/>
      <c r="AB87" s="182"/>
      <c r="AC87" s="182"/>
    </row>
    <row r="88" spans="2:29" ht="57" customHeight="1" x14ac:dyDescent="0.25">
      <c r="B88" s="166"/>
      <c r="C88" s="166"/>
      <c r="D88" s="166"/>
      <c r="E88" s="183"/>
      <c r="F88" s="183"/>
      <c r="G88" s="183"/>
      <c r="H88" s="183"/>
      <c r="I88" s="183"/>
      <c r="J88" s="183"/>
      <c r="K88" s="183"/>
      <c r="L88" s="183" t="s">
        <v>601</v>
      </c>
      <c r="M88" s="183"/>
      <c r="N88" s="183"/>
      <c r="O88" s="183"/>
      <c r="P88" s="183"/>
      <c r="Q88" s="183"/>
      <c r="R88" s="183"/>
      <c r="S88" s="182"/>
      <c r="T88" s="182"/>
      <c r="U88" s="182"/>
      <c r="V88" s="182"/>
      <c r="W88" s="182"/>
      <c r="X88" s="182"/>
      <c r="Y88" s="182"/>
      <c r="Z88" s="54"/>
      <c r="AA88" s="54"/>
      <c r="AB88" s="182"/>
      <c r="AC88" s="182"/>
    </row>
    <row r="89" spans="2:29" ht="47.25" customHeight="1" x14ac:dyDescent="0.25">
      <c r="B89" s="166"/>
      <c r="C89" s="166"/>
      <c r="D89" s="166"/>
      <c r="E89" s="183"/>
      <c r="F89" s="183"/>
      <c r="G89" s="183"/>
      <c r="H89" s="183"/>
      <c r="I89" s="183"/>
      <c r="J89" s="183"/>
      <c r="K89" s="183"/>
      <c r="L89" s="183" t="s">
        <v>602</v>
      </c>
      <c r="M89" s="183"/>
      <c r="N89" s="183"/>
      <c r="O89" s="183"/>
      <c r="P89" s="183"/>
      <c r="Q89" s="183"/>
      <c r="R89" s="183"/>
      <c r="S89" s="182"/>
      <c r="T89" s="182"/>
      <c r="U89" s="182"/>
      <c r="V89" s="182"/>
      <c r="W89" s="182"/>
      <c r="X89" s="182"/>
      <c r="Y89" s="182"/>
      <c r="Z89" s="54"/>
      <c r="AA89" s="54"/>
      <c r="AB89" s="182"/>
      <c r="AC89" s="182"/>
    </row>
    <row r="90" spans="2:29" ht="75.75" customHeight="1" x14ac:dyDescent="0.25">
      <c r="B90" s="166"/>
      <c r="C90" s="166"/>
      <c r="D90" s="166"/>
      <c r="E90" s="183"/>
      <c r="F90" s="183"/>
      <c r="G90" s="183"/>
      <c r="H90" s="183"/>
      <c r="I90" s="183"/>
      <c r="J90" s="183"/>
      <c r="K90" s="183"/>
      <c r="L90" s="183" t="s">
        <v>603</v>
      </c>
      <c r="M90" s="183"/>
      <c r="N90" s="183"/>
      <c r="O90" s="183"/>
      <c r="P90" s="183"/>
      <c r="Q90" s="183"/>
      <c r="R90" s="183"/>
      <c r="S90" s="182"/>
      <c r="T90" s="182"/>
      <c r="U90" s="182"/>
      <c r="V90" s="182"/>
      <c r="W90" s="182"/>
      <c r="X90" s="182"/>
      <c r="Y90" s="182"/>
      <c r="Z90" s="54"/>
      <c r="AA90" s="54"/>
      <c r="AB90" s="182"/>
      <c r="AC90" s="182"/>
    </row>
    <row r="91" spans="2:29" ht="75.75" customHeight="1" x14ac:dyDescent="0.25">
      <c r="B91" s="166"/>
      <c r="C91" s="166"/>
      <c r="D91" s="166"/>
      <c r="E91" s="188"/>
      <c r="F91" s="188"/>
      <c r="G91" s="188"/>
      <c r="H91" s="183"/>
      <c r="I91" s="183"/>
      <c r="J91" s="183"/>
      <c r="K91" s="183"/>
      <c r="L91" s="188"/>
      <c r="M91" s="188"/>
      <c r="N91" s="188"/>
      <c r="O91" s="188"/>
      <c r="P91" s="188"/>
      <c r="Q91" s="188"/>
      <c r="R91" s="188"/>
      <c r="S91" s="182"/>
      <c r="T91" s="182"/>
      <c r="U91" s="182"/>
      <c r="V91" s="182"/>
      <c r="W91" s="182"/>
      <c r="X91" s="182"/>
      <c r="Y91" s="182"/>
      <c r="Z91" s="54"/>
      <c r="AA91" s="54"/>
      <c r="AB91" s="182"/>
      <c r="AC91" s="182"/>
    </row>
    <row r="92" spans="2:29" ht="75.75" customHeight="1" x14ac:dyDescent="0.25">
      <c r="B92" s="166"/>
      <c r="C92" s="166"/>
      <c r="D92" s="166"/>
      <c r="E92" s="183" t="s">
        <v>563</v>
      </c>
      <c r="F92" s="183"/>
      <c r="G92" s="183"/>
      <c r="H92" s="183"/>
      <c r="I92" s="183"/>
      <c r="J92" s="183"/>
      <c r="K92" s="183"/>
      <c r="L92" s="183" t="s">
        <v>604</v>
      </c>
      <c r="M92" s="183"/>
      <c r="N92" s="183"/>
      <c r="O92" s="183"/>
      <c r="P92" s="183"/>
      <c r="Q92" s="183"/>
      <c r="R92" s="183"/>
      <c r="S92" s="182"/>
      <c r="T92" s="182"/>
      <c r="U92" s="182"/>
      <c r="V92" s="182"/>
      <c r="W92" s="182"/>
      <c r="X92" s="182"/>
      <c r="Y92" s="182"/>
      <c r="Z92" s="54"/>
      <c r="AA92" s="54"/>
      <c r="AB92" s="182"/>
      <c r="AC92" s="182"/>
    </row>
    <row r="93" spans="2:29" ht="75.75" customHeight="1" x14ac:dyDescent="0.25">
      <c r="B93" s="166"/>
      <c r="C93" s="166"/>
      <c r="D93" s="166"/>
      <c r="E93" s="183"/>
      <c r="F93" s="183"/>
      <c r="G93" s="183"/>
      <c r="H93" s="183"/>
      <c r="I93" s="183"/>
      <c r="J93" s="183"/>
      <c r="K93" s="183"/>
      <c r="L93" s="183" t="s">
        <v>605</v>
      </c>
      <c r="M93" s="183"/>
      <c r="N93" s="183"/>
      <c r="O93" s="183"/>
      <c r="P93" s="183"/>
      <c r="Q93" s="183"/>
      <c r="R93" s="183"/>
      <c r="S93" s="182"/>
      <c r="T93" s="182"/>
      <c r="U93" s="182"/>
      <c r="V93" s="182"/>
      <c r="W93" s="182"/>
      <c r="X93" s="182"/>
      <c r="Y93" s="182"/>
      <c r="Z93" s="54"/>
      <c r="AA93" s="54"/>
      <c r="AB93" s="182"/>
      <c r="AC93" s="182"/>
    </row>
    <row r="94" spans="2:29" ht="75.75" customHeight="1" x14ac:dyDescent="0.25">
      <c r="B94" s="166"/>
      <c r="C94" s="166"/>
      <c r="D94" s="166"/>
      <c r="E94" s="183"/>
      <c r="F94" s="183"/>
      <c r="G94" s="183"/>
      <c r="H94" s="183"/>
      <c r="I94" s="183"/>
      <c r="J94" s="183"/>
      <c r="K94" s="183"/>
      <c r="L94" s="183" t="s">
        <v>606</v>
      </c>
      <c r="M94" s="183"/>
      <c r="N94" s="183"/>
      <c r="O94" s="183"/>
      <c r="P94" s="183"/>
      <c r="Q94" s="183"/>
      <c r="R94" s="183"/>
      <c r="S94" s="182"/>
      <c r="T94" s="182"/>
      <c r="U94" s="182"/>
      <c r="V94" s="182"/>
      <c r="W94" s="182"/>
      <c r="X94" s="182"/>
      <c r="Y94" s="182"/>
      <c r="Z94" s="54"/>
      <c r="AA94" s="54"/>
      <c r="AB94" s="182"/>
      <c r="AC94" s="182"/>
    </row>
    <row r="95" spans="2:29" ht="75.75" customHeight="1" x14ac:dyDescent="0.25">
      <c r="B95" s="166"/>
      <c r="C95" s="166"/>
      <c r="D95" s="166"/>
      <c r="E95" s="183"/>
      <c r="F95" s="183"/>
      <c r="G95" s="183"/>
      <c r="H95" s="183"/>
      <c r="I95" s="183"/>
      <c r="J95" s="183"/>
      <c r="K95" s="183"/>
      <c r="L95" s="183" t="s">
        <v>607</v>
      </c>
      <c r="M95" s="183"/>
      <c r="N95" s="183"/>
      <c r="O95" s="183"/>
      <c r="P95" s="183"/>
      <c r="Q95" s="183"/>
      <c r="R95" s="183"/>
      <c r="S95" s="182"/>
      <c r="T95" s="182"/>
      <c r="U95" s="182"/>
      <c r="V95" s="182"/>
      <c r="W95" s="182"/>
      <c r="X95" s="182"/>
      <c r="Y95" s="182"/>
      <c r="Z95" s="54"/>
      <c r="AA95" s="54"/>
      <c r="AB95" s="182"/>
      <c r="AC95" s="182"/>
    </row>
    <row r="96" spans="2:29" ht="75.75" customHeight="1" x14ac:dyDescent="0.25">
      <c r="B96" s="166"/>
      <c r="C96" s="166"/>
      <c r="D96" s="166"/>
      <c r="E96" s="183"/>
      <c r="F96" s="183"/>
      <c r="G96" s="183"/>
      <c r="H96" s="183"/>
      <c r="I96" s="183"/>
      <c r="J96" s="183"/>
      <c r="K96" s="183"/>
      <c r="L96" s="183" t="s">
        <v>608</v>
      </c>
      <c r="M96" s="183"/>
      <c r="N96" s="183"/>
      <c r="O96" s="183"/>
      <c r="P96" s="183"/>
      <c r="Q96" s="183"/>
      <c r="R96" s="183"/>
      <c r="S96" s="182"/>
      <c r="T96" s="182"/>
      <c r="U96" s="182"/>
      <c r="V96" s="182"/>
      <c r="W96" s="182"/>
      <c r="X96" s="182"/>
      <c r="Y96" s="182"/>
      <c r="Z96" s="54"/>
      <c r="AA96" s="54"/>
      <c r="AB96" s="182"/>
      <c r="AC96" s="182"/>
    </row>
    <row r="97" spans="2:29" ht="75.75" customHeight="1" x14ac:dyDescent="0.25">
      <c r="B97" s="166"/>
      <c r="C97" s="166"/>
      <c r="D97" s="166"/>
      <c r="E97" s="183"/>
      <c r="F97" s="183"/>
      <c r="G97" s="183"/>
      <c r="H97" s="183"/>
      <c r="I97" s="183"/>
      <c r="J97" s="183"/>
      <c r="K97" s="183"/>
      <c r="L97" s="183" t="s">
        <v>609</v>
      </c>
      <c r="M97" s="183"/>
      <c r="N97" s="183"/>
      <c r="O97" s="183"/>
      <c r="P97" s="183"/>
      <c r="Q97" s="183"/>
      <c r="R97" s="183"/>
      <c r="S97" s="182"/>
      <c r="T97" s="182"/>
      <c r="U97" s="182"/>
      <c r="V97" s="182"/>
      <c r="W97" s="182"/>
      <c r="X97" s="182"/>
      <c r="Y97" s="182"/>
      <c r="Z97" s="54"/>
      <c r="AA97" s="54"/>
      <c r="AB97" s="182"/>
      <c r="AC97" s="182"/>
    </row>
    <row r="98" spans="2:29" ht="75.75" customHeight="1" x14ac:dyDescent="0.25">
      <c r="B98" s="166"/>
      <c r="C98" s="166"/>
      <c r="D98" s="166"/>
      <c r="E98" s="183"/>
      <c r="F98" s="183"/>
      <c r="G98" s="183"/>
      <c r="H98" s="183"/>
      <c r="I98" s="183"/>
      <c r="J98" s="183"/>
      <c r="K98" s="183"/>
      <c r="L98" s="183" t="s">
        <v>610</v>
      </c>
      <c r="M98" s="183"/>
      <c r="N98" s="183"/>
      <c r="O98" s="183"/>
      <c r="P98" s="183"/>
      <c r="Q98" s="183"/>
      <c r="R98" s="183"/>
      <c r="S98" s="182"/>
      <c r="T98" s="182"/>
      <c r="U98" s="182"/>
      <c r="V98" s="182"/>
      <c r="W98" s="182"/>
      <c r="X98" s="182"/>
      <c r="Y98" s="182"/>
      <c r="Z98" s="54"/>
      <c r="AA98" s="54"/>
      <c r="AB98" s="182"/>
      <c r="AC98" s="182"/>
    </row>
    <row r="99" spans="2:29" ht="75.75" customHeight="1" x14ac:dyDescent="0.25">
      <c r="B99" s="166"/>
      <c r="C99" s="166"/>
      <c r="D99" s="166"/>
      <c r="E99" s="183"/>
      <c r="F99" s="183"/>
      <c r="G99" s="183"/>
      <c r="H99" s="183"/>
      <c r="I99" s="183"/>
      <c r="J99" s="183"/>
      <c r="K99" s="183"/>
      <c r="L99" s="183" t="s">
        <v>611</v>
      </c>
      <c r="M99" s="183"/>
      <c r="N99" s="183"/>
      <c r="O99" s="183"/>
      <c r="P99" s="183"/>
      <c r="Q99" s="183"/>
      <c r="R99" s="183"/>
      <c r="S99" s="182"/>
      <c r="T99" s="182"/>
      <c r="U99" s="182"/>
      <c r="V99" s="182"/>
      <c r="W99" s="182"/>
      <c r="X99" s="182"/>
      <c r="Y99" s="182"/>
      <c r="Z99" s="54"/>
      <c r="AA99" s="54"/>
      <c r="AB99" s="182"/>
      <c r="AC99" s="182"/>
    </row>
    <row r="100" spans="2:29" ht="75.75" customHeight="1" x14ac:dyDescent="0.25">
      <c r="B100" s="166"/>
      <c r="C100" s="166"/>
      <c r="D100" s="166"/>
      <c r="E100" s="183"/>
      <c r="F100" s="183"/>
      <c r="G100" s="183"/>
      <c r="H100" s="183"/>
      <c r="I100" s="183"/>
      <c r="J100" s="183"/>
      <c r="K100" s="183"/>
      <c r="L100" s="183" t="s">
        <v>612</v>
      </c>
      <c r="M100" s="183"/>
      <c r="N100" s="183"/>
      <c r="O100" s="183"/>
      <c r="P100" s="183"/>
      <c r="Q100" s="183"/>
      <c r="R100" s="183"/>
      <c r="S100" s="182"/>
      <c r="T100" s="182"/>
      <c r="U100" s="182"/>
      <c r="V100" s="182"/>
      <c r="W100" s="182"/>
      <c r="X100" s="182"/>
      <c r="Y100" s="182"/>
      <c r="Z100" s="54"/>
      <c r="AA100" s="54"/>
      <c r="AB100" s="182"/>
      <c r="AC100" s="182"/>
    </row>
    <row r="101" spans="2:29" ht="75.75" customHeight="1" x14ac:dyDescent="0.25">
      <c r="B101" s="59"/>
      <c r="C101" s="59"/>
      <c r="D101" s="59"/>
      <c r="E101" s="58"/>
      <c r="F101" s="58"/>
      <c r="G101" s="58"/>
      <c r="L101" s="58"/>
      <c r="M101" s="58"/>
      <c r="N101" s="58"/>
      <c r="O101" s="58"/>
      <c r="P101" s="58"/>
      <c r="Q101" s="58"/>
      <c r="R101" s="58"/>
    </row>
    <row r="102" spans="2:29" ht="47.25" customHeight="1" x14ac:dyDescent="0.25">
      <c r="E102" s="58"/>
      <c r="F102" s="58"/>
      <c r="G102" s="58"/>
      <c r="L102" s="58"/>
      <c r="M102" s="58"/>
      <c r="N102" s="58"/>
      <c r="O102" s="58"/>
      <c r="P102" s="58"/>
      <c r="Q102" s="58"/>
      <c r="R102" s="58"/>
    </row>
    <row r="104" spans="2:29" ht="26.25" x14ac:dyDescent="0.25">
      <c r="B104" s="231" t="s">
        <v>534</v>
      </c>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row>
    <row r="105" spans="2:29" ht="19.5" x14ac:dyDescent="0.25">
      <c r="B105" s="197" t="s">
        <v>550</v>
      </c>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9"/>
    </row>
    <row r="106" spans="2:29" ht="19.5" x14ac:dyDescent="0.3">
      <c r="B106" s="196" t="s">
        <v>522</v>
      </c>
      <c r="C106" s="196"/>
      <c r="D106" s="196"/>
      <c r="E106" s="196" t="s">
        <v>523</v>
      </c>
      <c r="F106" s="196"/>
      <c r="G106" s="196"/>
      <c r="H106" s="196" t="s">
        <v>524</v>
      </c>
      <c r="I106" s="196"/>
      <c r="J106" s="196"/>
      <c r="K106" s="196"/>
      <c r="L106" s="196" t="s">
        <v>531</v>
      </c>
      <c r="M106" s="196"/>
      <c r="N106" s="196"/>
      <c r="O106" s="196"/>
      <c r="P106" s="196"/>
      <c r="Q106" s="196"/>
      <c r="R106" s="196"/>
      <c r="S106" s="196" t="s">
        <v>525</v>
      </c>
      <c r="T106" s="196"/>
      <c r="U106" s="196"/>
      <c r="V106" s="196"/>
      <c r="W106" s="196" t="s">
        <v>526</v>
      </c>
      <c r="X106" s="196"/>
      <c r="Y106" s="196"/>
      <c r="Z106" s="53" t="s">
        <v>529</v>
      </c>
      <c r="AA106" s="53" t="s">
        <v>530</v>
      </c>
      <c r="AB106" s="196" t="s">
        <v>548</v>
      </c>
      <c r="AC106" s="196"/>
    </row>
    <row r="107" spans="2:29" ht="105.75" customHeight="1" x14ac:dyDescent="0.25">
      <c r="B107" s="183" t="str">
        <f>Monitoramentos!D16</f>
        <v>0004933-80.2021.8.01.0000</v>
      </c>
      <c r="C107" s="183"/>
      <c r="D107" s="183"/>
      <c r="E107" s="183" t="s">
        <v>512</v>
      </c>
      <c r="F107" s="183"/>
      <c r="G107" s="183"/>
      <c r="H107" s="183" t="s">
        <v>535</v>
      </c>
      <c r="I107" s="183"/>
      <c r="J107" s="183"/>
      <c r="K107" s="183"/>
      <c r="L107" s="189" t="s">
        <v>543</v>
      </c>
      <c r="M107" s="189"/>
      <c r="N107" s="189"/>
      <c r="O107" s="189"/>
      <c r="P107" s="189"/>
      <c r="Q107" s="189"/>
      <c r="R107" s="189"/>
      <c r="S107" s="189" t="s">
        <v>544</v>
      </c>
      <c r="T107" s="189"/>
      <c r="U107" s="189"/>
      <c r="V107" s="189"/>
      <c r="W107" s="166" t="s">
        <v>528</v>
      </c>
      <c r="X107" s="166"/>
      <c r="Y107" s="166"/>
      <c r="Z107" s="54"/>
      <c r="AA107" s="54"/>
      <c r="AB107" s="194"/>
      <c r="AC107" s="195"/>
    </row>
    <row r="111" spans="2:29" ht="19.5" x14ac:dyDescent="0.25">
      <c r="B111" s="197" t="s">
        <v>551</v>
      </c>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9"/>
    </row>
    <row r="112" spans="2:29" ht="19.5" x14ac:dyDescent="0.3">
      <c r="B112" s="196" t="s">
        <v>522</v>
      </c>
      <c r="C112" s="196"/>
      <c r="D112" s="196"/>
      <c r="E112" s="196" t="s">
        <v>523</v>
      </c>
      <c r="F112" s="196"/>
      <c r="G112" s="196"/>
      <c r="H112" s="196" t="s">
        <v>524</v>
      </c>
      <c r="I112" s="196"/>
      <c r="J112" s="196"/>
      <c r="K112" s="196"/>
      <c r="L112" s="196" t="s">
        <v>531</v>
      </c>
      <c r="M112" s="196"/>
      <c r="N112" s="196"/>
      <c r="O112" s="196"/>
      <c r="P112" s="196"/>
      <c r="Q112" s="196"/>
      <c r="R112" s="196"/>
      <c r="S112" s="196" t="s">
        <v>525</v>
      </c>
      <c r="T112" s="196"/>
      <c r="U112" s="196"/>
      <c r="V112" s="196"/>
      <c r="W112" s="196" t="s">
        <v>526</v>
      </c>
      <c r="X112" s="196"/>
      <c r="Y112" s="196"/>
      <c r="Z112" s="53" t="s">
        <v>529</v>
      </c>
      <c r="AA112" s="53" t="s">
        <v>530</v>
      </c>
      <c r="AB112" s="196" t="s">
        <v>548</v>
      </c>
      <c r="AC112" s="196"/>
    </row>
    <row r="113" spans="2:29" ht="110.25" customHeight="1" x14ac:dyDescent="0.25">
      <c r="B113" s="183" t="str">
        <f>Monitoramentos!D48</f>
        <v>0005487- 44.2023.8.01.0000</v>
      </c>
      <c r="C113" s="183"/>
      <c r="D113" s="183"/>
      <c r="E113" s="183" t="str">
        <f>Monitoramentos!B48</f>
        <v>DIINS, DIPES, DIGES, DILOG, OUVIDORIA e ESJUD</v>
      </c>
      <c r="F113" s="183"/>
      <c r="G113" s="183"/>
      <c r="H113" s="183" t="s">
        <v>549</v>
      </c>
      <c r="I113" s="183"/>
      <c r="J113" s="183"/>
      <c r="K113" s="183"/>
      <c r="L113" s="189" t="s">
        <v>543</v>
      </c>
      <c r="M113" s="189"/>
      <c r="N113" s="189"/>
      <c r="O113" s="189"/>
      <c r="P113" s="189"/>
      <c r="Q113" s="189"/>
      <c r="R113" s="189"/>
      <c r="S113" s="189" t="s">
        <v>544</v>
      </c>
      <c r="T113" s="189"/>
      <c r="U113" s="189"/>
      <c r="V113" s="189"/>
      <c r="W113" s="166" t="s">
        <v>528</v>
      </c>
      <c r="X113" s="166"/>
      <c r="Y113" s="166"/>
      <c r="Z113" s="54"/>
      <c r="AA113" s="54"/>
      <c r="AB113" s="192"/>
      <c r="AC113" s="193"/>
    </row>
    <row r="117" spans="2:29" ht="19.5" x14ac:dyDescent="0.25">
      <c r="B117" s="197" t="s">
        <v>564</v>
      </c>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9"/>
    </row>
    <row r="118" spans="2:29" ht="19.5" x14ac:dyDescent="0.3">
      <c r="B118" s="196" t="s">
        <v>522</v>
      </c>
      <c r="C118" s="196"/>
      <c r="D118" s="196"/>
      <c r="E118" s="196" t="s">
        <v>523</v>
      </c>
      <c r="F118" s="196"/>
      <c r="G118" s="196"/>
      <c r="H118" s="196" t="s">
        <v>524</v>
      </c>
      <c r="I118" s="196"/>
      <c r="J118" s="196"/>
      <c r="K118" s="196"/>
      <c r="L118" s="196" t="s">
        <v>531</v>
      </c>
      <c r="M118" s="196"/>
      <c r="N118" s="196"/>
      <c r="O118" s="196"/>
      <c r="P118" s="196"/>
      <c r="Q118" s="196"/>
      <c r="R118" s="196"/>
      <c r="S118" s="196" t="s">
        <v>525</v>
      </c>
      <c r="T118" s="196"/>
      <c r="U118" s="196"/>
      <c r="V118" s="196"/>
      <c r="W118" s="196" t="s">
        <v>526</v>
      </c>
      <c r="X118" s="196"/>
      <c r="Y118" s="196"/>
      <c r="Z118" s="53" t="s">
        <v>529</v>
      </c>
      <c r="AA118" s="53" t="s">
        <v>530</v>
      </c>
      <c r="AB118" s="196" t="s">
        <v>548</v>
      </c>
      <c r="AC118" s="196"/>
    </row>
    <row r="119" spans="2:29" ht="93.75" customHeight="1" x14ac:dyDescent="0.25">
      <c r="B119" s="166" t="str">
        <f>Monitoramentos!D174</f>
        <v>0004691-19.2024.8.01.0000</v>
      </c>
      <c r="C119" s="166"/>
      <c r="D119" s="166"/>
      <c r="E119" s="183" t="str">
        <f>Monitoramentos!B174</f>
        <v>GAPRE, GAAUX, ESJUD, DIGES, DIINS, DIPES, DILOG</v>
      </c>
      <c r="F119" s="183"/>
      <c r="G119" s="183"/>
      <c r="H119" s="183" t="s">
        <v>565</v>
      </c>
      <c r="I119" s="183"/>
      <c r="J119" s="183"/>
      <c r="K119" s="183"/>
      <c r="L119" s="189" t="s">
        <v>543</v>
      </c>
      <c r="M119" s="189"/>
      <c r="N119" s="189"/>
      <c r="O119" s="189"/>
      <c r="P119" s="189"/>
      <c r="Q119" s="189"/>
      <c r="R119" s="189"/>
      <c r="S119" s="189" t="s">
        <v>544</v>
      </c>
      <c r="T119" s="189"/>
      <c r="U119" s="189"/>
      <c r="V119" s="189"/>
      <c r="W119" s="182"/>
      <c r="X119" s="182"/>
      <c r="Y119" s="182"/>
      <c r="Z119" s="54"/>
      <c r="AA119" s="54"/>
      <c r="AB119" s="166"/>
      <c r="AC119" s="166"/>
    </row>
  </sheetData>
  <mergeCells count="396">
    <mergeCell ref="B3:AC3"/>
    <mergeCell ref="H5:K5"/>
    <mergeCell ref="E5:G5"/>
    <mergeCell ref="B5:D5"/>
    <mergeCell ref="L5:R5"/>
    <mergeCell ref="S5:V5"/>
    <mergeCell ref="W5:Y5"/>
    <mergeCell ref="B4:AC4"/>
    <mergeCell ref="B105:AC105"/>
    <mergeCell ref="AB20:AC20"/>
    <mergeCell ref="AB33:AC33"/>
    <mergeCell ref="E18:G18"/>
    <mergeCell ref="H18:K18"/>
    <mergeCell ref="L18:R18"/>
    <mergeCell ref="S18:V18"/>
    <mergeCell ref="W18:Y18"/>
    <mergeCell ref="B15:AC15"/>
    <mergeCell ref="B17:D17"/>
    <mergeCell ref="E17:G17"/>
    <mergeCell ref="H17:K17"/>
    <mergeCell ref="L17:R17"/>
    <mergeCell ref="S17:V17"/>
    <mergeCell ref="W17:Y17"/>
    <mergeCell ref="B16:AC16"/>
    <mergeCell ref="L20:R20"/>
    <mergeCell ref="S20:V20"/>
    <mergeCell ref="W20:Y20"/>
    <mergeCell ref="B34:D37"/>
    <mergeCell ref="E34:G37"/>
    <mergeCell ref="H34:K37"/>
    <mergeCell ref="L34:R37"/>
    <mergeCell ref="W24:Y24"/>
    <mergeCell ref="E40:G48"/>
    <mergeCell ref="H40:K48"/>
    <mergeCell ref="W44:Y44"/>
    <mergeCell ref="W45:Y45"/>
    <mergeCell ref="W46:Y46"/>
    <mergeCell ref="W47:Y47"/>
    <mergeCell ref="W48:Y48"/>
    <mergeCell ref="L48:R48"/>
    <mergeCell ref="L44:R44"/>
    <mergeCell ref="L45:R45"/>
    <mergeCell ref="E39:G39"/>
    <mergeCell ref="H39:K39"/>
    <mergeCell ref="L39:R39"/>
    <mergeCell ref="S39:V39"/>
    <mergeCell ref="W39:Y39"/>
    <mergeCell ref="B106:D106"/>
    <mergeCell ref="E106:G106"/>
    <mergeCell ref="H106:K106"/>
    <mergeCell ref="L106:R106"/>
    <mergeCell ref="S106:V106"/>
    <mergeCell ref="W106:Y106"/>
    <mergeCell ref="AB5:AC5"/>
    <mergeCell ref="AB6:AC6"/>
    <mergeCell ref="AB17:AC17"/>
    <mergeCell ref="AB18:AC18"/>
    <mergeCell ref="B20:D20"/>
    <mergeCell ref="E20:G20"/>
    <mergeCell ref="H20:K20"/>
    <mergeCell ref="AB106:AC106"/>
    <mergeCell ref="AB48:AC48"/>
    <mergeCell ref="AB39:AC39"/>
    <mergeCell ref="Z45:AA45"/>
    <mergeCell ref="Z46:AA46"/>
    <mergeCell ref="AB22:AC22"/>
    <mergeCell ref="AB23:AC23"/>
    <mergeCell ref="AB28:AC28"/>
    <mergeCell ref="AB21:AC21"/>
    <mergeCell ref="S33:V33"/>
    <mergeCell ref="S65:V65"/>
    <mergeCell ref="B107:D107"/>
    <mergeCell ref="E107:G107"/>
    <mergeCell ref="H107:K107"/>
    <mergeCell ref="L107:R107"/>
    <mergeCell ref="S107:V107"/>
    <mergeCell ref="W107:Y107"/>
    <mergeCell ref="S6:V6"/>
    <mergeCell ref="W6:Y6"/>
    <mergeCell ref="B21:D28"/>
    <mergeCell ref="E21:G28"/>
    <mergeCell ref="H21:K28"/>
    <mergeCell ref="B18:D18"/>
    <mergeCell ref="S34:V37"/>
    <mergeCell ref="L40:R43"/>
    <mergeCell ref="L21:R28"/>
    <mergeCell ref="S22:V22"/>
    <mergeCell ref="W22:Y22"/>
    <mergeCell ref="S23:V23"/>
    <mergeCell ref="W23:Y23"/>
    <mergeCell ref="B31:AC31"/>
    <mergeCell ref="B33:D33"/>
    <mergeCell ref="E33:G33"/>
    <mergeCell ref="H33:K33"/>
    <mergeCell ref="L33:R33"/>
    <mergeCell ref="AB112:AC112"/>
    <mergeCell ref="W34:Y37"/>
    <mergeCell ref="S47:V47"/>
    <mergeCell ref="B19:AC19"/>
    <mergeCell ref="S21:V21"/>
    <mergeCell ref="W21:Y21"/>
    <mergeCell ref="B111:AC111"/>
    <mergeCell ref="S40:V43"/>
    <mergeCell ref="W40:Y43"/>
    <mergeCell ref="Z40:AA43"/>
    <mergeCell ref="S25:V25"/>
    <mergeCell ref="S26:V26"/>
    <mergeCell ref="S27:V27"/>
    <mergeCell ref="S28:V28"/>
    <mergeCell ref="W25:Y25"/>
    <mergeCell ref="W26:Y26"/>
    <mergeCell ref="W27:Y27"/>
    <mergeCell ref="B104:AC104"/>
    <mergeCell ref="W33:Y33"/>
    <mergeCell ref="AB40:AC43"/>
    <mergeCell ref="B40:D48"/>
    <mergeCell ref="B39:D39"/>
    <mergeCell ref="S24:V24"/>
    <mergeCell ref="W28:Y28"/>
    <mergeCell ref="L112:R112"/>
    <mergeCell ref="S112:V112"/>
    <mergeCell ref="W112:Y112"/>
    <mergeCell ref="Z47:AA47"/>
    <mergeCell ref="Z48:AA48"/>
    <mergeCell ref="AB44:AC44"/>
    <mergeCell ref="AB45:AC45"/>
    <mergeCell ref="AB46:AC46"/>
    <mergeCell ref="AB47:AC47"/>
    <mergeCell ref="S48:V48"/>
    <mergeCell ref="S62:V62"/>
    <mergeCell ref="S63:V63"/>
    <mergeCell ref="S64:V64"/>
    <mergeCell ref="W59:Y59"/>
    <mergeCell ref="W60:Y60"/>
    <mergeCell ref="L65:R65"/>
    <mergeCell ref="L67:R67"/>
    <mergeCell ref="L68:R68"/>
    <mergeCell ref="L69:R69"/>
    <mergeCell ref="L70:R70"/>
    <mergeCell ref="L71:R71"/>
    <mergeCell ref="L72:R72"/>
    <mergeCell ref="L58:R58"/>
    <mergeCell ref="S58:V58"/>
    <mergeCell ref="B112:D112"/>
    <mergeCell ref="E112:G112"/>
    <mergeCell ref="H112:K112"/>
    <mergeCell ref="B32:AC32"/>
    <mergeCell ref="Z34:AA37"/>
    <mergeCell ref="AB34:AC37"/>
    <mergeCell ref="B38:AC38"/>
    <mergeCell ref="Z44:AA44"/>
    <mergeCell ref="L46:R46"/>
    <mergeCell ref="L47:R47"/>
    <mergeCell ref="S44:V44"/>
    <mergeCell ref="S45:V45"/>
    <mergeCell ref="S46:V46"/>
    <mergeCell ref="W58:Y58"/>
    <mergeCell ref="AB58:AC58"/>
    <mergeCell ref="L59:R59"/>
    <mergeCell ref="L60:R60"/>
    <mergeCell ref="L61:R61"/>
    <mergeCell ref="L62:R62"/>
    <mergeCell ref="L63:R63"/>
    <mergeCell ref="L64:R64"/>
    <mergeCell ref="S59:V59"/>
    <mergeCell ref="S60:V60"/>
    <mergeCell ref="S61:V61"/>
    <mergeCell ref="B117:AC117"/>
    <mergeCell ref="B118:D118"/>
    <mergeCell ref="E118:G118"/>
    <mergeCell ref="H118:K118"/>
    <mergeCell ref="L118:R118"/>
    <mergeCell ref="S118:V118"/>
    <mergeCell ref="W118:Y118"/>
    <mergeCell ref="AB118:AC118"/>
    <mergeCell ref="B54:D54"/>
    <mergeCell ref="E54:G54"/>
    <mergeCell ref="H54:K54"/>
    <mergeCell ref="L54:R54"/>
    <mergeCell ref="S54:V54"/>
    <mergeCell ref="W54:Y54"/>
    <mergeCell ref="AB54:AC54"/>
    <mergeCell ref="B55:D55"/>
    <mergeCell ref="E55:G55"/>
    <mergeCell ref="H55:K55"/>
    <mergeCell ref="L55:R55"/>
    <mergeCell ref="H57:K57"/>
    <mergeCell ref="L57:R57"/>
    <mergeCell ref="S57:V57"/>
    <mergeCell ref="W57:Y57"/>
    <mergeCell ref="AB57:AC57"/>
    <mergeCell ref="B119:D119"/>
    <mergeCell ref="E119:G119"/>
    <mergeCell ref="H119:K119"/>
    <mergeCell ref="L119:R119"/>
    <mergeCell ref="S119:V119"/>
    <mergeCell ref="W119:Y119"/>
    <mergeCell ref="AB119:AC119"/>
    <mergeCell ref="B51:AC51"/>
    <mergeCell ref="B52:AC52"/>
    <mergeCell ref="B53:AC53"/>
    <mergeCell ref="AB113:AC113"/>
    <mergeCell ref="AB107:AC107"/>
    <mergeCell ref="B113:D113"/>
    <mergeCell ref="E113:G113"/>
    <mergeCell ref="H113:K113"/>
    <mergeCell ref="L113:R113"/>
    <mergeCell ref="S113:V113"/>
    <mergeCell ref="W113:Y113"/>
    <mergeCell ref="S55:V55"/>
    <mergeCell ref="W55:Y55"/>
    <mergeCell ref="AB55:AC55"/>
    <mergeCell ref="B56:AC56"/>
    <mergeCell ref="B57:D57"/>
    <mergeCell ref="E57:G57"/>
    <mergeCell ref="S66:V66"/>
    <mergeCell ref="S67:V67"/>
    <mergeCell ref="S68:V68"/>
    <mergeCell ref="S69:V69"/>
    <mergeCell ref="S70:V70"/>
    <mergeCell ref="S71:V71"/>
    <mergeCell ref="S72:V72"/>
    <mergeCell ref="L86:R86"/>
    <mergeCell ref="L87:R87"/>
    <mergeCell ref="S73:V73"/>
    <mergeCell ref="S74:V74"/>
    <mergeCell ref="S75:V75"/>
    <mergeCell ref="S76:V76"/>
    <mergeCell ref="S77:V77"/>
    <mergeCell ref="S78:V78"/>
    <mergeCell ref="S79:V79"/>
    <mergeCell ref="S80:V80"/>
    <mergeCell ref="S81:V81"/>
    <mergeCell ref="S82:V82"/>
    <mergeCell ref="S83:V83"/>
    <mergeCell ref="S84:V84"/>
    <mergeCell ref="S85:V85"/>
    <mergeCell ref="S86:V86"/>
    <mergeCell ref="S87:V87"/>
    <mergeCell ref="L88:R88"/>
    <mergeCell ref="L89:R89"/>
    <mergeCell ref="L90:R90"/>
    <mergeCell ref="L73:R73"/>
    <mergeCell ref="L74:R74"/>
    <mergeCell ref="L75:R75"/>
    <mergeCell ref="L76:R76"/>
    <mergeCell ref="L77:R77"/>
    <mergeCell ref="L78:R78"/>
    <mergeCell ref="L80:R80"/>
    <mergeCell ref="L81:R81"/>
    <mergeCell ref="L100:R100"/>
    <mergeCell ref="E58:G65"/>
    <mergeCell ref="E67:G78"/>
    <mergeCell ref="E80:G90"/>
    <mergeCell ref="E92:G100"/>
    <mergeCell ref="H58:K100"/>
    <mergeCell ref="B58:D100"/>
    <mergeCell ref="E66:G66"/>
    <mergeCell ref="L66:R66"/>
    <mergeCell ref="L79:R79"/>
    <mergeCell ref="L91:R91"/>
    <mergeCell ref="E91:G91"/>
    <mergeCell ref="L92:R92"/>
    <mergeCell ref="L93:R93"/>
    <mergeCell ref="L94:R94"/>
    <mergeCell ref="L95:R95"/>
    <mergeCell ref="L96:R96"/>
    <mergeCell ref="L97:R97"/>
    <mergeCell ref="L98:R98"/>
    <mergeCell ref="L99:R99"/>
    <mergeCell ref="L82:R82"/>
    <mergeCell ref="L83:R83"/>
    <mergeCell ref="L84:R84"/>
    <mergeCell ref="L85:R85"/>
    <mergeCell ref="S88:V88"/>
    <mergeCell ref="S89:V89"/>
    <mergeCell ref="S90:V90"/>
    <mergeCell ref="S91:V91"/>
    <mergeCell ref="S92:V92"/>
    <mergeCell ref="S93:V93"/>
    <mergeCell ref="S94:V94"/>
    <mergeCell ref="S95:V95"/>
    <mergeCell ref="S96:V96"/>
    <mergeCell ref="S97:V97"/>
    <mergeCell ref="S98:V98"/>
    <mergeCell ref="S99:V99"/>
    <mergeCell ref="S100:V100"/>
    <mergeCell ref="W61:Y61"/>
    <mergeCell ref="W62:Y62"/>
    <mergeCell ref="W63:Y63"/>
    <mergeCell ref="W64:Y64"/>
    <mergeCell ref="W65:Y65"/>
    <mergeCell ref="W66:Y66"/>
    <mergeCell ref="W67:Y67"/>
    <mergeCell ref="W68:Y68"/>
    <mergeCell ref="W69:Y69"/>
    <mergeCell ref="W70:Y70"/>
    <mergeCell ref="W71:Y71"/>
    <mergeCell ref="W72:Y72"/>
    <mergeCell ref="W73:Y73"/>
    <mergeCell ref="W74:Y74"/>
    <mergeCell ref="W75:Y75"/>
    <mergeCell ref="W76:Y76"/>
    <mergeCell ref="W77:Y77"/>
    <mergeCell ref="W78:Y78"/>
    <mergeCell ref="W89:Y89"/>
    <mergeCell ref="W90:Y90"/>
    <mergeCell ref="W91:Y91"/>
    <mergeCell ref="W92:Y92"/>
    <mergeCell ref="W93:Y93"/>
    <mergeCell ref="W94:Y94"/>
    <mergeCell ref="W95:Y95"/>
    <mergeCell ref="W96:Y96"/>
    <mergeCell ref="W79:Y79"/>
    <mergeCell ref="W80:Y80"/>
    <mergeCell ref="W81:Y81"/>
    <mergeCell ref="W82:Y82"/>
    <mergeCell ref="W83:Y83"/>
    <mergeCell ref="W84:Y84"/>
    <mergeCell ref="W85:Y85"/>
    <mergeCell ref="W86:Y86"/>
    <mergeCell ref="W87:Y87"/>
    <mergeCell ref="W98:Y98"/>
    <mergeCell ref="W99:Y99"/>
    <mergeCell ref="W100:Y100"/>
    <mergeCell ref="AB59:AC59"/>
    <mergeCell ref="AB60:AC60"/>
    <mergeCell ref="AB61:AC61"/>
    <mergeCell ref="AB62:AC62"/>
    <mergeCell ref="AB63:AC63"/>
    <mergeCell ref="AB64:AC64"/>
    <mergeCell ref="AB65:AC65"/>
    <mergeCell ref="AB66:AC66"/>
    <mergeCell ref="AB67:AC67"/>
    <mergeCell ref="AB68:AC68"/>
    <mergeCell ref="AB69:AC69"/>
    <mergeCell ref="AB70:AC70"/>
    <mergeCell ref="AB71:AC71"/>
    <mergeCell ref="AB72:AC72"/>
    <mergeCell ref="AB73:AC73"/>
    <mergeCell ref="AB74:AC74"/>
    <mergeCell ref="AB75:AC75"/>
    <mergeCell ref="AB76:AC76"/>
    <mergeCell ref="AB77:AC77"/>
    <mergeCell ref="AB78:AC78"/>
    <mergeCell ref="W88:Y88"/>
    <mergeCell ref="E79:G79"/>
    <mergeCell ref="AB97:AC97"/>
    <mergeCell ref="AB98:AC98"/>
    <mergeCell ref="AB99:AC99"/>
    <mergeCell ref="AB100:AC100"/>
    <mergeCell ref="AB88:AC88"/>
    <mergeCell ref="AB89:AC89"/>
    <mergeCell ref="AB90:AC90"/>
    <mergeCell ref="AB91:AC91"/>
    <mergeCell ref="AB92:AC92"/>
    <mergeCell ref="AB93:AC93"/>
    <mergeCell ref="AB94:AC94"/>
    <mergeCell ref="AB95:AC95"/>
    <mergeCell ref="AB96:AC96"/>
    <mergeCell ref="AB79:AC79"/>
    <mergeCell ref="AB80:AC80"/>
    <mergeCell ref="AB81:AC81"/>
    <mergeCell ref="AB82:AC82"/>
    <mergeCell ref="AB83:AC83"/>
    <mergeCell ref="AB84:AC84"/>
    <mergeCell ref="AB85:AC85"/>
    <mergeCell ref="AB86:AC86"/>
    <mergeCell ref="AB87:AC87"/>
    <mergeCell ref="W97:Y97"/>
    <mergeCell ref="S7:V7"/>
    <mergeCell ref="S8:V8"/>
    <mergeCell ref="S9:V9"/>
    <mergeCell ref="S10:V10"/>
    <mergeCell ref="S11:V11"/>
    <mergeCell ref="S12:V12"/>
    <mergeCell ref="B6:D12"/>
    <mergeCell ref="E6:G12"/>
    <mergeCell ref="H6:K12"/>
    <mergeCell ref="L6:R12"/>
    <mergeCell ref="AB24:AC24"/>
    <mergeCell ref="AB25:AC25"/>
    <mergeCell ref="AB26:AC26"/>
    <mergeCell ref="AB27:AC27"/>
    <mergeCell ref="W7:Y7"/>
    <mergeCell ref="W8:Y8"/>
    <mergeCell ref="W9:Y9"/>
    <mergeCell ref="W10:Y10"/>
    <mergeCell ref="W11:Y11"/>
    <mergeCell ref="W12:Y12"/>
    <mergeCell ref="AB7:AC7"/>
    <mergeCell ref="AB8:AC8"/>
    <mergeCell ref="AB9:AC9"/>
    <mergeCell ref="AB10:AC10"/>
    <mergeCell ref="AB11:AC11"/>
    <mergeCell ref="AB12:AC12"/>
  </mergeCells>
  <pageMargins left="0.511811024" right="0.511811024" top="0.78740157499999996" bottom="0.78740157499999996" header="0.31496062000000002" footer="0.31496062000000002"/>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Monitoramentos</vt:lpstr>
      <vt:lpstr>Em construção - Planos de ação</vt:lpstr>
      <vt:lpstr>Monitoramentos!Area_de_impressao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ssucin</dc:creator>
  <cp:lastModifiedBy>ssucin</cp:lastModifiedBy>
  <cp:lastPrinted>2025-10-15T16:21:15Z</cp:lastPrinted>
  <dcterms:created xsi:type="dcterms:W3CDTF">2025-03-12T15:28:01Z</dcterms:created>
  <dcterms:modified xsi:type="dcterms:W3CDTF">2025-10-15T16:22:46Z</dcterms:modified>
</cp:coreProperties>
</file>